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950"/>
  </bookViews>
  <sheets>
    <sheet name="1. Formular K1 (Projektabre.)" sheetId="1" r:id="rId1"/>
  </sheets>
  <definedNames>
    <definedName name="_xlnm.Print_Area" localSheetId="0">'1. Formular K1 (Projektabre.)'!$A$2:$C$163</definedName>
  </definedNames>
  <calcPr calcId="162913"/>
</workbook>
</file>

<file path=xl/calcChain.xml><?xml version="1.0" encoding="utf-8"?>
<calcChain xmlns="http://schemas.openxmlformats.org/spreadsheetml/2006/main">
  <c r="B96" i="1" l="1"/>
  <c r="B21" i="1" s="1"/>
  <c r="B107" i="1" l="1"/>
  <c r="B22" i="1" s="1"/>
  <c r="B148" i="1"/>
  <c r="B55" i="1" s="1"/>
  <c r="B138" i="1"/>
  <c r="B31" i="1" s="1"/>
  <c r="B129" i="1"/>
  <c r="B29" i="1" s="1"/>
  <c r="B123" i="1"/>
  <c r="B28" i="1" s="1"/>
  <c r="B114" i="1"/>
  <c r="B24" i="1" s="1"/>
  <c r="B90" i="1"/>
  <c r="B18" i="1" s="1"/>
  <c r="B42" i="1" l="1"/>
  <c r="B37" i="1"/>
  <c r="B66" i="1"/>
  <c r="B59" i="1" l="1"/>
  <c r="B56" i="1"/>
  <c r="C42" i="1"/>
  <c r="C37" i="1"/>
  <c r="C59" i="1" s="1"/>
  <c r="B19" i="1"/>
  <c r="B14" i="1"/>
  <c r="B32" i="1" l="1"/>
  <c r="B68" i="1"/>
  <c r="C56" i="1"/>
  <c r="B33" i="1" l="1"/>
  <c r="B34" i="1" s="1"/>
</calcChain>
</file>

<file path=xl/sharedStrings.xml><?xml version="1.0" encoding="utf-8"?>
<sst xmlns="http://schemas.openxmlformats.org/spreadsheetml/2006/main" count="89" uniqueCount="79">
  <si>
    <t xml:space="preserve">Miete Veranstaltungsort </t>
  </si>
  <si>
    <t xml:space="preserve">Büromiete und Betriebskosten </t>
  </si>
  <si>
    <t>Für die Richtigkeit und Vollständigkeit der Angaben (Unterschrift, Ort, Datum):</t>
  </si>
  <si>
    <t xml:space="preserve">EINNAHMEN </t>
  </si>
  <si>
    <t>BUDGET (PLAN)</t>
  </si>
  <si>
    <t>Europäische Union</t>
  </si>
  <si>
    <t>FÖRDERUNGEN</t>
  </si>
  <si>
    <t>Bund, Bundeskanzleramt</t>
  </si>
  <si>
    <t>PERSONALAUSGABEN</t>
  </si>
  <si>
    <t>SACHAUSGABEN</t>
  </si>
  <si>
    <t>Löhne und Gehälter</t>
  </si>
  <si>
    <t>ja</t>
  </si>
  <si>
    <t>nein</t>
  </si>
  <si>
    <t>Projekt (Fördergegenstand):</t>
  </si>
  <si>
    <t>Österreichisches Filminstitut</t>
  </si>
  <si>
    <t>RTR Fernsehfonds Austria</t>
  </si>
  <si>
    <t>FISA (Filmstandort Österreich)</t>
  </si>
  <si>
    <t>Ausstattung und Materialkosten</t>
  </si>
  <si>
    <t>Reisekosten, Beförderungs- und Transportkosten</t>
  </si>
  <si>
    <t>Atelier, Ausleuchtung und Außenaufnahme</t>
  </si>
  <si>
    <t xml:space="preserve">Gagen/Honorare </t>
  </si>
  <si>
    <r>
      <t xml:space="preserve">WEITERE LEISTUNGEN </t>
    </r>
    <r>
      <rPr>
        <b/>
        <sz val="11"/>
        <rFont val="Calibri"/>
        <family val="2"/>
        <scheme val="minor"/>
      </rPr>
      <t>(ohne Geldfluss)</t>
    </r>
  </si>
  <si>
    <t>....................................…………………, am …………………....</t>
  </si>
  <si>
    <t>Vorkosten</t>
  </si>
  <si>
    <t>Nutzungsrechte</t>
  </si>
  <si>
    <t>Schnitt, Synchronisation, Mischung</t>
  </si>
  <si>
    <t>Versicherungen</t>
  </si>
  <si>
    <t xml:space="preserve"> PROJEKTKALKULATION
Filmförderung</t>
  </si>
  <si>
    <t xml:space="preserve">Weitere Leistungen ohne Geldfluss: </t>
  </si>
  <si>
    <r>
      <t xml:space="preserve">EINNAHMEN </t>
    </r>
    <r>
      <rPr>
        <sz val="12"/>
        <rFont val="Calibri"/>
        <family val="2"/>
        <scheme val="minor"/>
      </rPr>
      <t>(in bar)</t>
    </r>
  </si>
  <si>
    <t>Nettoherstellungskosten</t>
  </si>
  <si>
    <t>Bei Vorsteuerabzugsberechtigung sind die Nettobeträge anzuführen!</t>
  </si>
  <si>
    <t>Vorsteuerabzug gegeben</t>
  </si>
  <si>
    <t>FörderungswerberIn:</t>
  </si>
  <si>
    <t>Sponsoring/Spenden</t>
  </si>
  <si>
    <t>Eingebrachte Eigenmittel (z. B. Mitgliedsbeiträge etc.)</t>
  </si>
  <si>
    <t>Land Niederösterreich, Abt. Kunst und Kultur (K1)</t>
  </si>
  <si>
    <r>
      <t xml:space="preserve">Weitere Leistungen ohne Geldfluss </t>
    </r>
    <r>
      <rPr>
        <sz val="10"/>
        <rFont val="Calibri"/>
        <family val="2"/>
        <scheme val="minor"/>
      </rPr>
      <t>(keine Eingabe erforderlich – Daten 
werden automatisch übernommen)</t>
    </r>
    <r>
      <rPr>
        <b/>
        <sz val="12"/>
        <rFont val="Calibri"/>
        <family val="2"/>
        <scheme val="minor"/>
      </rPr>
      <t xml:space="preserve">: </t>
    </r>
  </si>
  <si>
    <t>Spesen für DienstnehmerInnen</t>
  </si>
  <si>
    <t>Bild- und Tonaufnahme</t>
  </si>
  <si>
    <t>Bild- und Tonbearbeitung</t>
  </si>
  <si>
    <t>(Unterschrift der Förderungswerberin/des Förderungswerbers oder ihrer/seiner befugten Vertretung)</t>
  </si>
  <si>
    <r>
      <rPr>
        <b/>
        <sz val="12"/>
        <rFont val="Calibri"/>
        <family val="2"/>
        <scheme val="minor"/>
      </rPr>
      <t xml:space="preserve">ERLÖSE und sonstige Einnahmen </t>
    </r>
    <r>
      <rPr>
        <sz val="11"/>
        <rFont val="Calibri"/>
        <family val="2"/>
        <scheme val="minor"/>
      </rPr>
      <t>(inkl. Einbringung Eigenmittel)</t>
    </r>
  </si>
  <si>
    <t>Erwartete Anzahl der Besucher:</t>
  </si>
  <si>
    <t>Weitere Angaben</t>
  </si>
  <si>
    <t>Andere Bundesländer*</t>
  </si>
  <si>
    <t>Sonstige Förderungen*</t>
  </si>
  <si>
    <t>Sonstige Sachausgaben*</t>
  </si>
  <si>
    <t>Sachleistungen der Standortgemeinde**</t>
  </si>
  <si>
    <t>Eigenleistungen unbar (z. B. unbezahlte Arbeitsstunden)**</t>
  </si>
  <si>
    <t>Sachspenden von Sponsoren**</t>
  </si>
  <si>
    <t>Sonstige unbezahlte Leistungen**</t>
  </si>
  <si>
    <r>
      <rPr>
        <b/>
        <sz val="14"/>
        <rFont val="Calibri"/>
        <family val="2"/>
        <scheme val="minor"/>
      </rPr>
      <t xml:space="preserve">PROJEKTEINNAHMEN  GESAMT
</t>
    </r>
    <r>
      <rPr>
        <sz val="11"/>
        <rFont val="Calibri"/>
        <family val="2"/>
        <scheme val="minor"/>
      </rPr>
      <t>(Einnahmen + weiterer Leistungen ohne Geldfluss)</t>
    </r>
  </si>
  <si>
    <r>
      <t xml:space="preserve">AUSGABEN </t>
    </r>
    <r>
      <rPr>
        <sz val="12"/>
        <rFont val="Calibri"/>
        <family val="2"/>
        <scheme val="minor"/>
      </rPr>
      <t>(in bar)</t>
    </r>
  </si>
  <si>
    <t>Bund, andere Stellen*</t>
  </si>
  <si>
    <r>
      <rPr>
        <b/>
        <sz val="14"/>
        <rFont val="Calibri"/>
        <family val="2"/>
        <scheme val="minor"/>
      </rPr>
      <t xml:space="preserve">PROJEKTKOSTEN GESAMT </t>
    </r>
    <r>
      <rPr>
        <b/>
        <sz val="12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(Ausgaben + weitere Leistungen ohne Geldfluss)</t>
    </r>
  </si>
  <si>
    <t>TV-Sender*</t>
  </si>
  <si>
    <t>EINNAHMEN</t>
  </si>
  <si>
    <t>Sonstige Einnahmen</t>
  </si>
  <si>
    <t>SUMME</t>
  </si>
  <si>
    <t>Andere Bundesländer</t>
  </si>
  <si>
    <t>Bund, andere Stellen</t>
  </si>
  <si>
    <t>TV-Sender</t>
  </si>
  <si>
    <t>Gemeindeförderungen</t>
  </si>
  <si>
    <t>Sonstige Förderungen</t>
  </si>
  <si>
    <t>AUSGABEN</t>
  </si>
  <si>
    <t>Sonstige Sachausgaben</t>
  </si>
  <si>
    <t>Gemeindeförderungen*</t>
  </si>
  <si>
    <t>*   Die Daten bitte im Beilagenblatt (Seite 2) ausfüllen - diese werden automatisch übernommen!
**  Alle weiteren Leistungen sind auf beigefügtem Blatt konkret zu nennen und finanziell zu bewerten!</t>
  </si>
  <si>
    <t xml:space="preserve">BEILAGEN </t>
  </si>
  <si>
    <t>Land Niederösterreich, andere Abteilungen</t>
  </si>
  <si>
    <t xml:space="preserve">Land Niederösterreich, andere Abteilungen* </t>
  </si>
  <si>
    <r>
      <t xml:space="preserve">AUSGABEN </t>
    </r>
    <r>
      <rPr>
        <b/>
        <sz val="10"/>
        <color theme="0"/>
        <rFont val="Calibri"/>
        <family val="2"/>
        <scheme val="minor"/>
      </rPr>
      <t>(falls zutreffend)</t>
    </r>
  </si>
  <si>
    <r>
      <t xml:space="preserve"> NÖ Effekt (PLAN)       </t>
    </r>
    <r>
      <rPr>
        <b/>
        <sz val="10"/>
        <color theme="0"/>
        <rFont val="Calibri"/>
        <family val="2"/>
        <scheme val="minor"/>
      </rPr>
      <t>Nicht erforderlich bei Kunstfilmen!</t>
    </r>
  </si>
  <si>
    <r>
      <t xml:space="preserve">Eintritt- und Verkaufserlöse </t>
    </r>
    <r>
      <rPr>
        <sz val="10"/>
        <rFont val="Calibri"/>
        <family val="2"/>
        <scheme val="minor"/>
      </rPr>
      <t xml:space="preserve"> (Bitte bei Herstellungsförderungen nicht auszufüllen)</t>
    </r>
  </si>
  <si>
    <r>
      <t>Sonstige Einnahmen*</t>
    </r>
    <r>
      <rPr>
        <sz val="10"/>
        <rFont val="Calibri"/>
        <family val="2"/>
        <scheme val="minor"/>
      </rPr>
      <t>(Siehe Seite 2)</t>
    </r>
  </si>
  <si>
    <r>
      <rPr>
        <sz val="12"/>
        <rFont val="Calibri"/>
        <family val="2"/>
        <scheme val="minor"/>
      </rPr>
      <t xml:space="preserve">Fertigungsgemeinkosten (max. 7,5 %) </t>
    </r>
    <r>
      <rPr>
        <b/>
        <sz val="10"/>
        <color rgb="FF777777"/>
        <rFont val="Calibri"/>
        <family val="2"/>
        <scheme val="minor"/>
      </rPr>
      <t>Bitte bei Kunstfilmen nicht ausfüllen!</t>
    </r>
  </si>
  <si>
    <r>
      <rPr>
        <b/>
        <sz val="12"/>
        <color theme="1"/>
        <rFont val="Calibri"/>
        <family val="2"/>
        <scheme val="minor"/>
      </rPr>
      <t>Für TV</t>
    </r>
    <r>
      <rPr>
        <sz val="12"/>
        <color theme="1"/>
        <rFont val="Calibri"/>
        <family val="2"/>
        <scheme val="minor"/>
      </rPr>
      <t xml:space="preserve">: </t>
    </r>
    <r>
      <rPr>
        <sz val="12"/>
        <rFont val="Calibri"/>
        <family val="2"/>
        <scheme val="minor"/>
      </rPr>
      <t>ProduzentInnenhonorare (max. 7,5 %)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0"/>
        <color rgb="FF777777"/>
        <rFont val="Calibri"/>
        <family val="2"/>
        <scheme val="minor"/>
      </rPr>
      <t>Bitte bei Kunstfilmen nicht ausfüllen!</t>
    </r>
  </si>
  <si>
    <t>KU-L3Al-K1-AKI63-E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</si>
</sst>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rgb="FF777777"/>
      <name val="Calibri"/>
      <family val="2"/>
      <scheme val="minor"/>
    </font>
    <font>
      <b/>
      <sz val="10"/>
      <color rgb="FF777777"/>
      <name val="Calibri"/>
      <family val="2"/>
      <scheme val="minor"/>
    </font>
    <font>
      <b/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31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Font="1" applyAlignment="1" applyProtection="1">
      <alignment vertical="center"/>
      <protection locked="0"/>
    </xf>
    <xf numFmtId="40" fontId="0" fillId="0" borderId="0" xfId="0" applyNumberFormat="1" applyFont="1" applyBorder="1" applyAlignment="1" applyProtection="1">
      <alignment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40" fontId="4" fillId="0" borderId="2" xfId="0" applyNumberFormat="1" applyFont="1" applyBorder="1" applyAlignment="1" applyProtection="1">
      <alignment horizontal="center" vertical="center"/>
      <protection locked="0"/>
    </xf>
    <xf numFmtId="40" fontId="4" fillId="0" borderId="9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40" fontId="4" fillId="0" borderId="2" xfId="0" applyNumberFormat="1" applyFont="1" applyBorder="1" applyAlignment="1" applyProtection="1">
      <alignment horizontal="left" vertical="center"/>
      <protection locked="0"/>
    </xf>
    <xf numFmtId="40" fontId="4" fillId="0" borderId="9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40" fontId="0" fillId="0" borderId="4" xfId="0" applyNumberFormat="1" applyFont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164" fontId="0" fillId="0" borderId="1" xfId="1" applyNumberFormat="1" applyFont="1" applyBorder="1" applyAlignment="1" applyProtection="1">
      <alignment horizontal="left" vertical="center"/>
      <protection locked="0"/>
    </xf>
    <xf numFmtId="164" fontId="0" fillId="0" borderId="6" xfId="1" applyNumberFormat="1" applyFont="1" applyBorder="1" applyAlignment="1" applyProtection="1">
      <alignment horizontal="left" vertical="center"/>
      <protection locked="0"/>
    </xf>
    <xf numFmtId="164" fontId="0" fillId="0" borderId="24" xfId="1" applyNumberFormat="1" applyFont="1" applyBorder="1" applyAlignment="1" applyProtection="1">
      <alignment horizontal="left" vertical="center"/>
      <protection locked="0"/>
    </xf>
    <xf numFmtId="165" fontId="0" fillId="0" borderId="7" xfId="1" applyNumberFormat="1" applyFont="1" applyBorder="1" applyAlignment="1" applyProtection="1">
      <alignment horizontal="left" vertical="center"/>
      <protection locked="0"/>
    </xf>
    <xf numFmtId="164" fontId="0" fillId="0" borderId="26" xfId="0" applyNumberFormat="1" applyFont="1" applyBorder="1" applyAlignment="1" applyProtection="1">
      <alignment horizontal="right" vertical="center"/>
      <protection locked="0"/>
    </xf>
    <xf numFmtId="164" fontId="0" fillId="0" borderId="27" xfId="0" applyNumberFormat="1" applyFont="1" applyBorder="1" applyAlignment="1" applyProtection="1">
      <alignment horizontal="right" vertical="center"/>
      <protection locked="0"/>
    </xf>
    <xf numFmtId="164" fontId="0" fillId="0" borderId="28" xfId="0" applyNumberFormat="1" applyFont="1" applyBorder="1" applyAlignment="1" applyProtection="1">
      <alignment horizontal="right" vertical="center"/>
      <protection locked="0"/>
    </xf>
    <xf numFmtId="165" fontId="0" fillId="0" borderId="23" xfId="0" applyNumberFormat="1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40" fontId="10" fillId="0" borderId="0" xfId="0" applyNumberFormat="1" applyFont="1" applyBorder="1" applyAlignment="1" applyProtection="1">
      <alignment horizontal="left"/>
      <protection locked="0"/>
    </xf>
    <xf numFmtId="40" fontId="10" fillId="0" borderId="13" xfId="0" applyNumberFormat="1" applyFont="1" applyBorder="1" applyAlignment="1" applyProtection="1">
      <alignment horizontal="left"/>
      <protection locked="0"/>
    </xf>
    <xf numFmtId="0" fontId="6" fillId="0" borderId="18" xfId="0" applyFont="1" applyBorder="1" applyAlignment="1" applyProtection="1">
      <alignment vertical="center"/>
    </xf>
    <xf numFmtId="0" fontId="12" fillId="0" borderId="10" xfId="0" applyFont="1" applyBorder="1" applyAlignment="1" applyProtection="1">
      <alignment vertical="center"/>
    </xf>
    <xf numFmtId="0" fontId="12" fillId="0" borderId="8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horizontal="left" vertical="center"/>
    </xf>
    <xf numFmtId="0" fontId="3" fillId="0" borderId="18" xfId="0" applyNumberFormat="1" applyFont="1" applyBorder="1" applyAlignment="1" applyProtection="1">
      <alignment horizontal="left" wrapText="1"/>
    </xf>
    <xf numFmtId="0" fontId="0" fillId="0" borderId="17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vertical="center"/>
    </xf>
    <xf numFmtId="0" fontId="10" fillId="0" borderId="12" xfId="0" applyFont="1" applyBorder="1" applyAlignment="1" applyProtection="1">
      <alignment vertical="center"/>
    </xf>
    <xf numFmtId="0" fontId="10" fillId="0" borderId="8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5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" fillId="0" borderId="12" xfId="0" applyFont="1" applyBorder="1" applyProtection="1"/>
    <xf numFmtId="0" fontId="12" fillId="0" borderId="12" xfId="0" applyFont="1" applyBorder="1" applyAlignment="1" applyProtection="1">
      <protection locked="0"/>
    </xf>
    <xf numFmtId="40" fontId="3" fillId="0" borderId="0" xfId="0" applyNumberFormat="1" applyFont="1" applyBorder="1" applyAlignment="1" applyProtection="1">
      <alignment vertical="center"/>
    </xf>
    <xf numFmtId="0" fontId="7" fillId="0" borderId="22" xfId="0" applyFont="1" applyBorder="1" applyAlignment="1" applyProtection="1">
      <alignment vertical="center"/>
    </xf>
    <xf numFmtId="0" fontId="12" fillId="0" borderId="12" xfId="0" applyFont="1" applyBorder="1" applyAlignment="1" applyProtection="1">
      <alignment vertical="center"/>
    </xf>
    <xf numFmtId="0" fontId="12" fillId="0" borderId="25" xfId="0" applyFont="1" applyBorder="1" applyAlignment="1" applyProtection="1">
      <alignment vertical="center"/>
    </xf>
    <xf numFmtId="0" fontId="12" fillId="2" borderId="8" xfId="0" applyFont="1" applyFill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164" fontId="1" fillId="0" borderId="6" xfId="1" applyNumberFormat="1" applyFont="1" applyBorder="1" applyAlignment="1" applyProtection="1">
      <alignment horizontal="left" vertical="center"/>
      <protection locked="0"/>
    </xf>
    <xf numFmtId="164" fontId="1" fillId="0" borderId="1" xfId="1" applyNumberFormat="1" applyFont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top" wrapText="1"/>
    </xf>
    <xf numFmtId="164" fontId="3" fillId="0" borderId="0" xfId="1" applyFont="1" applyFill="1" applyBorder="1" applyAlignment="1" applyProtection="1">
      <alignment horizontal="center" vertical="center"/>
    </xf>
    <xf numFmtId="0" fontId="11" fillId="3" borderId="14" xfId="0" applyFont="1" applyFill="1" applyBorder="1" applyAlignment="1" applyProtection="1">
      <alignment horizontal="left" vertical="center"/>
      <protection locked="0"/>
    </xf>
    <xf numFmtId="0" fontId="0" fillId="0" borderId="32" xfId="0" applyFont="1" applyBorder="1" applyAlignment="1" applyProtection="1">
      <alignment vertical="center"/>
      <protection locked="0"/>
    </xf>
    <xf numFmtId="0" fontId="0" fillId="0" borderId="8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164" fontId="0" fillId="0" borderId="1" xfId="1" applyNumberFormat="1" applyFont="1" applyBorder="1" applyAlignment="1" applyProtection="1">
      <alignment horizontal="left" vertical="center"/>
    </xf>
    <xf numFmtId="0" fontId="0" fillId="0" borderId="15" xfId="0" applyFont="1" applyBorder="1" applyAlignment="1" applyProtection="1">
      <alignment vertical="center"/>
      <protection locked="0"/>
    </xf>
    <xf numFmtId="164" fontId="0" fillId="0" borderId="33" xfId="0" applyNumberFormat="1" applyFont="1" applyBorder="1" applyAlignment="1" applyProtection="1">
      <alignment vertical="center"/>
      <protection locked="0"/>
    </xf>
    <xf numFmtId="164" fontId="0" fillId="0" borderId="9" xfId="0" applyNumberFormat="1" applyFont="1" applyBorder="1" applyAlignment="1" applyProtection="1">
      <alignment vertical="center"/>
      <protection locked="0"/>
    </xf>
    <xf numFmtId="164" fontId="0" fillId="0" borderId="16" xfId="0" applyNumberFormat="1" applyFont="1" applyBorder="1" applyAlignment="1" applyProtection="1">
      <alignment vertical="center"/>
      <protection locked="0"/>
    </xf>
    <xf numFmtId="164" fontId="0" fillId="0" borderId="0" xfId="0" applyNumberFormat="1" applyFont="1" applyBorder="1" applyAlignment="1" applyProtection="1">
      <alignment vertical="center"/>
      <protection locked="0"/>
    </xf>
    <xf numFmtId="164" fontId="0" fillId="0" borderId="0" xfId="0" applyNumberFormat="1" applyFont="1" applyFill="1" applyBorder="1" applyAlignment="1" applyProtection="1">
      <alignment vertical="center"/>
    </xf>
    <xf numFmtId="0" fontId="11" fillId="0" borderId="32" xfId="0" applyFont="1" applyFill="1" applyBorder="1" applyAlignment="1" applyProtection="1">
      <alignment horizontal="right" vertical="center"/>
      <protection locked="0"/>
    </xf>
    <xf numFmtId="0" fontId="11" fillId="0" borderId="15" xfId="0" applyFont="1" applyFill="1" applyBorder="1" applyAlignment="1" applyProtection="1">
      <alignment horizontal="right" vertical="center"/>
      <protection locked="0"/>
    </xf>
    <xf numFmtId="164" fontId="0" fillId="0" borderId="33" xfId="0" applyNumberFormat="1" applyFont="1" applyFill="1" applyBorder="1" applyAlignment="1" applyProtection="1">
      <alignment vertical="center"/>
      <protection locked="0"/>
    </xf>
    <xf numFmtId="164" fontId="0" fillId="0" borderId="16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</xf>
    <xf numFmtId="0" fontId="11" fillId="4" borderId="14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left" vertical="center"/>
    </xf>
    <xf numFmtId="0" fontId="13" fillId="0" borderId="0" xfId="0" applyFont="1" applyAlignment="1" applyProtection="1">
      <alignment vertical="center"/>
    </xf>
    <xf numFmtId="0" fontId="11" fillId="0" borderId="0" xfId="0" applyFont="1" applyFill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1" fillId="0" borderId="34" xfId="0" applyFont="1" applyFill="1" applyBorder="1" applyAlignment="1" applyProtection="1">
      <alignment horizontal="right" vertical="center"/>
      <protection locked="0"/>
    </xf>
    <xf numFmtId="164" fontId="0" fillId="0" borderId="35" xfId="0" applyNumberFormat="1" applyFont="1" applyFill="1" applyBorder="1" applyAlignment="1" applyProtection="1">
      <alignment vertical="center"/>
      <protection locked="0"/>
    </xf>
    <xf numFmtId="0" fontId="0" fillId="0" borderId="34" xfId="0" applyFont="1" applyBorder="1" applyAlignment="1" applyProtection="1">
      <alignment vertical="center"/>
      <protection locked="0"/>
    </xf>
    <xf numFmtId="164" fontId="0" fillId="0" borderId="35" xfId="0" applyNumberFormat="1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164" fontId="0" fillId="0" borderId="11" xfId="0" applyNumberFormat="1" applyFont="1" applyBorder="1" applyAlignment="1" applyProtection="1">
      <alignment vertical="center"/>
      <protection locked="0"/>
    </xf>
    <xf numFmtId="0" fontId="15" fillId="5" borderId="18" xfId="0" applyFont="1" applyFill="1" applyBorder="1" applyAlignment="1" applyProtection="1">
      <alignment horizontal="center" vertical="center"/>
    </xf>
    <xf numFmtId="0" fontId="16" fillId="5" borderId="14" xfId="0" applyFont="1" applyFill="1" applyBorder="1" applyAlignment="1" applyProtection="1">
      <alignment horizontal="center" vertical="top" wrapText="1"/>
    </xf>
    <xf numFmtId="40" fontId="15" fillId="5" borderId="14" xfId="0" applyNumberFormat="1" applyFont="1" applyFill="1" applyBorder="1" applyAlignment="1" applyProtection="1">
      <alignment horizontal="center" vertical="top"/>
    </xf>
    <xf numFmtId="0" fontId="18" fillId="0" borderId="10" xfId="0" applyFont="1" applyBorder="1" applyAlignment="1" applyProtection="1">
      <alignment vertical="center"/>
    </xf>
    <xf numFmtId="0" fontId="3" fillId="6" borderId="14" xfId="0" applyFont="1" applyFill="1" applyBorder="1" applyAlignment="1" applyProtection="1">
      <alignment horizontal="left" vertical="top" wrapText="1"/>
    </xf>
    <xf numFmtId="164" fontId="3" fillId="2" borderId="14" xfId="1" applyFont="1" applyFill="1" applyBorder="1" applyAlignment="1" applyProtection="1">
      <alignment horizontal="left" vertical="center"/>
    </xf>
    <xf numFmtId="164" fontId="3" fillId="2" borderId="14" xfId="1" applyFont="1" applyFill="1" applyBorder="1" applyAlignment="1" applyProtection="1">
      <alignment horizontal="right" vertical="center"/>
    </xf>
    <xf numFmtId="164" fontId="11" fillId="2" borderId="14" xfId="1" applyFont="1" applyFill="1" applyBorder="1" applyAlignment="1" applyProtection="1">
      <alignment vertical="center"/>
    </xf>
    <xf numFmtId="164" fontId="10" fillId="2" borderId="14" xfId="1" applyFont="1" applyFill="1" applyBorder="1" applyAlignment="1" applyProtection="1">
      <alignment horizontal="left" vertical="center"/>
    </xf>
    <xf numFmtId="164" fontId="11" fillId="2" borderId="18" xfId="1" applyNumberFormat="1" applyFont="1" applyFill="1" applyBorder="1" applyAlignment="1" applyProtection="1">
      <alignment horizontal="left" vertical="center"/>
    </xf>
    <xf numFmtId="164" fontId="11" fillId="2" borderId="14" xfId="1" applyNumberFormat="1" applyFont="1" applyFill="1" applyBorder="1" applyAlignment="1" applyProtection="1">
      <alignment horizontal="right" vertical="center"/>
    </xf>
    <xf numFmtId="164" fontId="11" fillId="2" borderId="18" xfId="1" applyFont="1" applyFill="1" applyBorder="1" applyAlignment="1" applyProtection="1">
      <alignment horizontal="left" vertical="center"/>
    </xf>
    <xf numFmtId="164" fontId="11" fillId="2" borderId="14" xfId="1" applyFont="1" applyFill="1" applyBorder="1" applyAlignment="1" applyProtection="1">
      <alignment horizontal="right" vertical="center"/>
    </xf>
    <xf numFmtId="0" fontId="3" fillId="6" borderId="18" xfId="0" applyFont="1" applyFill="1" applyBorder="1" applyAlignment="1" applyProtection="1">
      <alignment vertical="center" wrapText="1"/>
    </xf>
    <xf numFmtId="164" fontId="0" fillId="2" borderId="14" xfId="0" applyNumberFormat="1" applyFont="1" applyFill="1" applyBorder="1" applyAlignment="1" applyProtection="1">
      <alignment vertical="center"/>
    </xf>
    <xf numFmtId="40" fontId="0" fillId="0" borderId="0" xfId="0" applyNumberFormat="1" applyFont="1" applyBorder="1" applyAlignment="1" applyProtection="1">
      <alignment horizontal="right"/>
      <protection locked="0"/>
    </xf>
    <xf numFmtId="0" fontId="15" fillId="5" borderId="18" xfId="0" applyFont="1" applyFill="1" applyBorder="1" applyAlignment="1" applyProtection="1">
      <alignment horizontal="center" vertical="center"/>
      <protection locked="0"/>
    </xf>
    <xf numFmtId="0" fontId="15" fillId="5" borderId="20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right" vertical="center"/>
    </xf>
    <xf numFmtId="0" fontId="11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</xf>
    <xf numFmtId="164" fontId="0" fillId="0" borderId="2" xfId="1" applyFont="1" applyBorder="1" applyAlignment="1" applyProtection="1">
      <alignment vertical="center"/>
    </xf>
    <xf numFmtId="164" fontId="0" fillId="0" borderId="9" xfId="1" applyFont="1" applyBorder="1" applyAlignment="1" applyProtection="1">
      <alignment vertical="center"/>
    </xf>
    <xf numFmtId="164" fontId="0" fillId="0" borderId="2" xfId="1" applyFont="1" applyBorder="1" applyAlignment="1" applyProtection="1">
      <alignment horizontal="left" vertical="center"/>
      <protection locked="0"/>
    </xf>
    <xf numFmtId="164" fontId="0" fillId="0" borderId="9" xfId="1" applyFont="1" applyBorder="1" applyAlignment="1" applyProtection="1">
      <alignment horizontal="left" vertical="center"/>
      <protection locked="0"/>
    </xf>
    <xf numFmtId="164" fontId="0" fillId="0" borderId="5" xfId="1" applyFont="1" applyBorder="1" applyAlignment="1" applyProtection="1">
      <alignment horizontal="center" vertical="center"/>
      <protection locked="0"/>
    </xf>
    <xf numFmtId="164" fontId="0" fillId="0" borderId="11" xfId="1" applyFont="1" applyBorder="1" applyAlignment="1" applyProtection="1">
      <alignment horizontal="center" vertical="center"/>
      <protection locked="0"/>
    </xf>
    <xf numFmtId="164" fontId="0" fillId="0" borderId="2" xfId="1" applyFont="1" applyBorder="1" applyAlignment="1" applyProtection="1">
      <alignment horizontal="left" vertical="center"/>
    </xf>
    <xf numFmtId="164" fontId="0" fillId="0" borderId="9" xfId="1" applyFont="1" applyBorder="1" applyAlignment="1" applyProtection="1">
      <alignment horizontal="left" vertical="center"/>
    </xf>
    <xf numFmtId="164" fontId="0" fillId="0" borderId="2" xfId="1" applyFont="1" applyBorder="1" applyAlignment="1" applyProtection="1">
      <alignment vertical="center"/>
      <protection locked="0"/>
    </xf>
    <xf numFmtId="164" fontId="0" fillId="0" borderId="9" xfId="1" applyFont="1" applyBorder="1" applyAlignment="1" applyProtection="1">
      <alignment vertical="center"/>
      <protection locked="0"/>
    </xf>
    <xf numFmtId="164" fontId="0" fillId="0" borderId="1" xfId="1" applyFont="1" applyBorder="1" applyAlignment="1" applyProtection="1">
      <alignment vertical="center"/>
    </xf>
    <xf numFmtId="164" fontId="0" fillId="0" borderId="29" xfId="1" applyFont="1" applyBorder="1" applyAlignment="1" applyProtection="1">
      <alignment vertical="center"/>
    </xf>
    <xf numFmtId="164" fontId="3" fillId="6" borderId="18" xfId="1" applyFont="1" applyFill="1" applyBorder="1" applyAlignment="1" applyProtection="1">
      <alignment horizontal="center" vertical="center"/>
    </xf>
    <xf numFmtId="164" fontId="3" fillId="6" borderId="20" xfId="1" applyFont="1" applyFill="1" applyBorder="1" applyAlignment="1" applyProtection="1">
      <alignment horizontal="center" vertical="center"/>
    </xf>
    <xf numFmtId="164" fontId="0" fillId="0" borderId="2" xfId="1" applyFont="1" applyBorder="1" applyAlignment="1" applyProtection="1">
      <alignment horizontal="center" vertical="center"/>
      <protection locked="0"/>
    </xf>
    <xf numFmtId="164" fontId="0" fillId="0" borderId="9" xfId="1" applyFont="1" applyBorder="1" applyAlignment="1" applyProtection="1">
      <alignment horizontal="center" vertical="center"/>
      <protection locked="0"/>
    </xf>
    <xf numFmtId="164" fontId="0" fillId="0" borderId="3" xfId="1" applyFont="1" applyBorder="1" applyAlignment="1" applyProtection="1">
      <alignment horizontal="center" vertical="center"/>
      <protection locked="0"/>
    </xf>
    <xf numFmtId="164" fontId="0" fillId="0" borderId="16" xfId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40" fontId="10" fillId="2" borderId="1" xfId="0" applyNumberFormat="1" applyFont="1" applyFill="1" applyBorder="1" applyAlignment="1" applyProtection="1">
      <alignment vertical="top" wrapText="1"/>
      <protection locked="0"/>
    </xf>
    <xf numFmtId="40" fontId="10" fillId="2" borderId="29" xfId="0" applyNumberFormat="1" applyFont="1" applyFill="1" applyBorder="1" applyAlignment="1" applyProtection="1">
      <alignment vertical="top" wrapText="1"/>
      <protection locked="0"/>
    </xf>
    <xf numFmtId="40" fontId="15" fillId="5" borderId="18" xfId="0" applyNumberFormat="1" applyFont="1" applyFill="1" applyBorder="1" applyAlignment="1" applyProtection="1">
      <alignment horizontal="center" vertical="center"/>
      <protection locked="0"/>
    </xf>
    <xf numFmtId="40" fontId="15" fillId="5" borderId="20" xfId="0" applyNumberFormat="1" applyFont="1" applyFill="1" applyBorder="1" applyAlignment="1" applyProtection="1">
      <alignment horizontal="center" vertical="center"/>
      <protection locked="0"/>
    </xf>
    <xf numFmtId="164" fontId="11" fillId="2" borderId="18" xfId="1" applyFont="1" applyFill="1" applyBorder="1" applyAlignment="1" applyProtection="1">
      <alignment horizontal="left" vertical="center"/>
    </xf>
    <xf numFmtId="164" fontId="11" fillId="2" borderId="20" xfId="1" applyFont="1" applyFill="1" applyBorder="1" applyAlignment="1" applyProtection="1">
      <alignment horizontal="left" vertical="center"/>
    </xf>
    <xf numFmtId="164" fontId="0" fillId="0" borderId="5" xfId="1" applyFont="1" applyBorder="1" applyAlignment="1" applyProtection="1">
      <alignment horizontal="left" vertical="center"/>
      <protection locked="0"/>
    </xf>
    <xf numFmtId="164" fontId="0" fillId="0" borderId="11" xfId="1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164" fontId="3" fillId="2" borderId="18" xfId="1" applyFont="1" applyFill="1" applyBorder="1" applyAlignment="1" applyProtection="1">
      <alignment horizontal="center" vertical="center"/>
    </xf>
    <xf numFmtId="164" fontId="3" fillId="2" borderId="20" xfId="1" applyFont="1" applyFill="1" applyBorder="1" applyAlignment="1" applyProtection="1">
      <alignment horizontal="center" vertical="center"/>
    </xf>
    <xf numFmtId="0" fontId="20" fillId="0" borderId="18" xfId="0" applyFont="1" applyBorder="1" applyAlignment="1" applyProtection="1">
      <alignment horizontal="left" vertical="center" wrapText="1"/>
    </xf>
    <xf numFmtId="0" fontId="20" fillId="0" borderId="19" xfId="0" applyFont="1" applyBorder="1" applyAlignment="1" applyProtection="1">
      <alignment horizontal="left" vertical="center" wrapText="1"/>
    </xf>
    <xf numFmtId="0" fontId="20" fillId="0" borderId="20" xfId="0" applyFont="1" applyBorder="1" applyAlignment="1" applyProtection="1">
      <alignment horizontal="left" vertical="center" wrapText="1"/>
    </xf>
    <xf numFmtId="0" fontId="0" fillId="3" borderId="18" xfId="0" applyFont="1" applyFill="1" applyBorder="1" applyAlignment="1" applyProtection="1">
      <alignment horizontal="left"/>
      <protection locked="0"/>
    </xf>
    <xf numFmtId="0" fontId="0" fillId="3" borderId="20" xfId="0" applyFont="1" applyFill="1" applyBorder="1" applyAlignment="1" applyProtection="1">
      <alignment horizontal="left"/>
      <protection locked="0"/>
    </xf>
    <xf numFmtId="0" fontId="8" fillId="0" borderId="18" xfId="0" applyFont="1" applyBorder="1" applyAlignment="1" applyProtection="1">
      <alignment horizontal="left" vertical="center" wrapText="1"/>
    </xf>
    <xf numFmtId="0" fontId="8" fillId="0" borderId="19" xfId="0" applyFont="1" applyBorder="1" applyAlignment="1" applyProtection="1">
      <alignment horizontal="left" vertical="center" wrapText="1"/>
    </xf>
    <xf numFmtId="0" fontId="8" fillId="0" borderId="20" xfId="0" applyFont="1" applyBorder="1" applyAlignment="1" applyProtection="1">
      <alignment horizontal="left" vertical="center" wrapText="1"/>
    </xf>
    <xf numFmtId="0" fontId="14" fillId="5" borderId="18" xfId="0" applyFont="1" applyFill="1" applyBorder="1" applyAlignment="1" applyProtection="1">
      <alignment horizontal="center" vertical="center" wrapText="1"/>
      <protection locked="0"/>
    </xf>
    <xf numFmtId="0" fontId="14" fillId="5" borderId="19" xfId="0" applyFont="1" applyFill="1" applyBorder="1" applyAlignment="1" applyProtection="1">
      <alignment horizontal="center" vertical="center" wrapText="1"/>
      <protection locked="0"/>
    </xf>
    <xf numFmtId="0" fontId="14" fillId="5" borderId="20" xfId="0" applyFont="1" applyFill="1" applyBorder="1" applyAlignment="1" applyProtection="1">
      <alignment horizontal="center" vertical="center" wrapText="1"/>
      <protection locked="0"/>
    </xf>
    <xf numFmtId="164" fontId="3" fillId="6" borderId="18" xfId="1" applyFont="1" applyFill="1" applyBorder="1" applyAlignment="1" applyProtection="1">
      <alignment horizontal="left" vertical="center"/>
    </xf>
    <xf numFmtId="164" fontId="3" fillId="6" borderId="20" xfId="1" applyFont="1" applyFill="1" applyBorder="1" applyAlignment="1" applyProtection="1">
      <alignment horizontal="left" vertical="center"/>
    </xf>
    <xf numFmtId="164" fontId="3" fillId="2" borderId="18" xfId="1" applyFont="1" applyFill="1" applyBorder="1" applyAlignment="1" applyProtection="1">
      <alignment horizontal="left" vertical="center"/>
    </xf>
    <xf numFmtId="164" fontId="3" fillId="2" borderId="20" xfId="1" applyFont="1" applyFill="1" applyBorder="1" applyAlignment="1" applyProtection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Medium9"/>
  <colors>
    <mruColors>
      <color rgb="FF777777"/>
      <color rgb="FFFFEB5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742950</xdr:colOff>
          <xdr:row>9</xdr:row>
          <xdr:rowOff>12700</xdr:rowOff>
        </xdr:from>
        <xdr:to>
          <xdr:col>1</xdr:col>
          <xdr:colOff>1028700</xdr:colOff>
          <xdr:row>10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742950</xdr:colOff>
          <xdr:row>9</xdr:row>
          <xdr:rowOff>12700</xdr:rowOff>
        </xdr:from>
        <xdr:to>
          <xdr:col>2</xdr:col>
          <xdr:colOff>1041400</xdr:colOff>
          <xdr:row>10</xdr:row>
          <xdr:rowOff>12700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4908550</xdr:colOff>
      <xdr:row>1</xdr:row>
      <xdr:rowOff>6350</xdr:rowOff>
    </xdr:from>
    <xdr:to>
      <xdr:col>3</xdr:col>
      <xdr:colOff>3650</xdr:colOff>
      <xdr:row>3</xdr:row>
      <xdr:rowOff>179054</xdr:rowOff>
    </xdr:to>
    <xdr:pic>
      <xdr:nvPicPr>
        <xdr:cNvPr id="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8550" y="190500"/>
          <a:ext cx="3312000" cy="54100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0"/>
  <sheetViews>
    <sheetView tabSelected="1" topLeftCell="A142" zoomScaleNormal="100" workbookViewId="0">
      <selection activeCell="D174" sqref="D174"/>
    </sheetView>
  </sheetViews>
  <sheetFormatPr baseColWidth="10" defaultRowHeight="14.5" x14ac:dyDescent="0.35"/>
  <cols>
    <col min="1" max="1" width="70.54296875" style="1" customWidth="1"/>
    <col min="2" max="2" width="23.54296875" style="11" customWidth="1"/>
    <col min="3" max="3" width="23.54296875" style="1" customWidth="1"/>
    <col min="4" max="4" width="15.81640625" style="1" customWidth="1"/>
    <col min="5" max="5" width="15.7265625" style="1" customWidth="1"/>
    <col min="6" max="256" width="11.453125" style="1"/>
    <col min="257" max="257" width="54.81640625" style="1" customWidth="1"/>
    <col min="258" max="258" width="20.7265625" style="1" customWidth="1"/>
    <col min="259" max="259" width="22.26953125" style="1" customWidth="1"/>
    <col min="260" max="260" width="15.81640625" style="1" customWidth="1"/>
    <col min="261" max="512" width="11.453125" style="1"/>
    <col min="513" max="513" width="54.81640625" style="1" customWidth="1"/>
    <col min="514" max="514" width="20.7265625" style="1" customWidth="1"/>
    <col min="515" max="515" width="22.26953125" style="1" customWidth="1"/>
    <col min="516" max="516" width="15.81640625" style="1" customWidth="1"/>
    <col min="517" max="768" width="11.453125" style="1"/>
    <col min="769" max="769" width="54.81640625" style="1" customWidth="1"/>
    <col min="770" max="770" width="20.7265625" style="1" customWidth="1"/>
    <col min="771" max="771" width="22.26953125" style="1" customWidth="1"/>
    <col min="772" max="772" width="15.81640625" style="1" customWidth="1"/>
    <col min="773" max="1024" width="11.453125" style="1"/>
    <col min="1025" max="1025" width="54.81640625" style="1" customWidth="1"/>
    <col min="1026" max="1026" width="20.7265625" style="1" customWidth="1"/>
    <col min="1027" max="1027" width="22.26953125" style="1" customWidth="1"/>
    <col min="1028" max="1028" width="15.81640625" style="1" customWidth="1"/>
    <col min="1029" max="1280" width="11.453125" style="1"/>
    <col min="1281" max="1281" width="54.81640625" style="1" customWidth="1"/>
    <col min="1282" max="1282" width="20.7265625" style="1" customWidth="1"/>
    <col min="1283" max="1283" width="22.26953125" style="1" customWidth="1"/>
    <col min="1284" max="1284" width="15.81640625" style="1" customWidth="1"/>
    <col min="1285" max="1536" width="11.453125" style="1"/>
    <col min="1537" max="1537" width="54.81640625" style="1" customWidth="1"/>
    <col min="1538" max="1538" width="20.7265625" style="1" customWidth="1"/>
    <col min="1539" max="1539" width="22.26953125" style="1" customWidth="1"/>
    <col min="1540" max="1540" width="15.81640625" style="1" customWidth="1"/>
    <col min="1541" max="1792" width="11.453125" style="1"/>
    <col min="1793" max="1793" width="54.81640625" style="1" customWidth="1"/>
    <col min="1794" max="1794" width="20.7265625" style="1" customWidth="1"/>
    <col min="1795" max="1795" width="22.26953125" style="1" customWidth="1"/>
    <col min="1796" max="1796" width="15.81640625" style="1" customWidth="1"/>
    <col min="1797" max="2048" width="11.453125" style="1"/>
    <col min="2049" max="2049" width="54.81640625" style="1" customWidth="1"/>
    <col min="2050" max="2050" width="20.7265625" style="1" customWidth="1"/>
    <col min="2051" max="2051" width="22.26953125" style="1" customWidth="1"/>
    <col min="2052" max="2052" width="15.81640625" style="1" customWidth="1"/>
    <col min="2053" max="2304" width="11.453125" style="1"/>
    <col min="2305" max="2305" width="54.81640625" style="1" customWidth="1"/>
    <col min="2306" max="2306" width="20.7265625" style="1" customWidth="1"/>
    <col min="2307" max="2307" width="22.26953125" style="1" customWidth="1"/>
    <col min="2308" max="2308" width="15.81640625" style="1" customWidth="1"/>
    <col min="2309" max="2560" width="11.453125" style="1"/>
    <col min="2561" max="2561" width="54.81640625" style="1" customWidth="1"/>
    <col min="2562" max="2562" width="20.7265625" style="1" customWidth="1"/>
    <col min="2563" max="2563" width="22.26953125" style="1" customWidth="1"/>
    <col min="2564" max="2564" width="15.81640625" style="1" customWidth="1"/>
    <col min="2565" max="2816" width="11.453125" style="1"/>
    <col min="2817" max="2817" width="54.81640625" style="1" customWidth="1"/>
    <col min="2818" max="2818" width="20.7265625" style="1" customWidth="1"/>
    <col min="2819" max="2819" width="22.26953125" style="1" customWidth="1"/>
    <col min="2820" max="2820" width="15.81640625" style="1" customWidth="1"/>
    <col min="2821" max="3072" width="11.453125" style="1"/>
    <col min="3073" max="3073" width="54.81640625" style="1" customWidth="1"/>
    <col min="3074" max="3074" width="20.7265625" style="1" customWidth="1"/>
    <col min="3075" max="3075" width="22.26953125" style="1" customWidth="1"/>
    <col min="3076" max="3076" width="15.81640625" style="1" customWidth="1"/>
    <col min="3077" max="3328" width="11.453125" style="1"/>
    <col min="3329" max="3329" width="54.81640625" style="1" customWidth="1"/>
    <col min="3330" max="3330" width="20.7265625" style="1" customWidth="1"/>
    <col min="3331" max="3331" width="22.26953125" style="1" customWidth="1"/>
    <col min="3332" max="3332" width="15.81640625" style="1" customWidth="1"/>
    <col min="3333" max="3584" width="11.453125" style="1"/>
    <col min="3585" max="3585" width="54.81640625" style="1" customWidth="1"/>
    <col min="3586" max="3586" width="20.7265625" style="1" customWidth="1"/>
    <col min="3587" max="3587" width="22.26953125" style="1" customWidth="1"/>
    <col min="3588" max="3588" width="15.81640625" style="1" customWidth="1"/>
    <col min="3589" max="3840" width="11.453125" style="1"/>
    <col min="3841" max="3841" width="54.81640625" style="1" customWidth="1"/>
    <col min="3842" max="3842" width="20.7265625" style="1" customWidth="1"/>
    <col min="3843" max="3843" width="22.26953125" style="1" customWidth="1"/>
    <col min="3844" max="3844" width="15.81640625" style="1" customWidth="1"/>
    <col min="3845" max="4096" width="11.453125" style="1"/>
    <col min="4097" max="4097" width="54.81640625" style="1" customWidth="1"/>
    <col min="4098" max="4098" width="20.7265625" style="1" customWidth="1"/>
    <col min="4099" max="4099" width="22.26953125" style="1" customWidth="1"/>
    <col min="4100" max="4100" width="15.81640625" style="1" customWidth="1"/>
    <col min="4101" max="4352" width="11.453125" style="1"/>
    <col min="4353" max="4353" width="54.81640625" style="1" customWidth="1"/>
    <col min="4354" max="4354" width="20.7265625" style="1" customWidth="1"/>
    <col min="4355" max="4355" width="22.26953125" style="1" customWidth="1"/>
    <col min="4356" max="4356" width="15.81640625" style="1" customWidth="1"/>
    <col min="4357" max="4608" width="11.453125" style="1"/>
    <col min="4609" max="4609" width="54.81640625" style="1" customWidth="1"/>
    <col min="4610" max="4610" width="20.7265625" style="1" customWidth="1"/>
    <col min="4611" max="4611" width="22.26953125" style="1" customWidth="1"/>
    <col min="4612" max="4612" width="15.81640625" style="1" customWidth="1"/>
    <col min="4613" max="4864" width="11.453125" style="1"/>
    <col min="4865" max="4865" width="54.81640625" style="1" customWidth="1"/>
    <col min="4866" max="4866" width="20.7265625" style="1" customWidth="1"/>
    <col min="4867" max="4867" width="22.26953125" style="1" customWidth="1"/>
    <col min="4868" max="4868" width="15.81640625" style="1" customWidth="1"/>
    <col min="4869" max="5120" width="11.453125" style="1"/>
    <col min="5121" max="5121" width="54.81640625" style="1" customWidth="1"/>
    <col min="5122" max="5122" width="20.7265625" style="1" customWidth="1"/>
    <col min="5123" max="5123" width="22.26953125" style="1" customWidth="1"/>
    <col min="5124" max="5124" width="15.81640625" style="1" customWidth="1"/>
    <col min="5125" max="5376" width="11.453125" style="1"/>
    <col min="5377" max="5377" width="54.81640625" style="1" customWidth="1"/>
    <col min="5378" max="5378" width="20.7265625" style="1" customWidth="1"/>
    <col min="5379" max="5379" width="22.26953125" style="1" customWidth="1"/>
    <col min="5380" max="5380" width="15.81640625" style="1" customWidth="1"/>
    <col min="5381" max="5632" width="11.453125" style="1"/>
    <col min="5633" max="5633" width="54.81640625" style="1" customWidth="1"/>
    <col min="5634" max="5634" width="20.7265625" style="1" customWidth="1"/>
    <col min="5635" max="5635" width="22.26953125" style="1" customWidth="1"/>
    <col min="5636" max="5636" width="15.81640625" style="1" customWidth="1"/>
    <col min="5637" max="5888" width="11.453125" style="1"/>
    <col min="5889" max="5889" width="54.81640625" style="1" customWidth="1"/>
    <col min="5890" max="5890" width="20.7265625" style="1" customWidth="1"/>
    <col min="5891" max="5891" width="22.26953125" style="1" customWidth="1"/>
    <col min="5892" max="5892" width="15.81640625" style="1" customWidth="1"/>
    <col min="5893" max="6144" width="11.453125" style="1"/>
    <col min="6145" max="6145" width="54.81640625" style="1" customWidth="1"/>
    <col min="6146" max="6146" width="20.7265625" style="1" customWidth="1"/>
    <col min="6147" max="6147" width="22.26953125" style="1" customWidth="1"/>
    <col min="6148" max="6148" width="15.81640625" style="1" customWidth="1"/>
    <col min="6149" max="6400" width="11.453125" style="1"/>
    <col min="6401" max="6401" width="54.81640625" style="1" customWidth="1"/>
    <col min="6402" max="6402" width="20.7265625" style="1" customWidth="1"/>
    <col min="6403" max="6403" width="22.26953125" style="1" customWidth="1"/>
    <col min="6404" max="6404" width="15.81640625" style="1" customWidth="1"/>
    <col min="6405" max="6656" width="11.453125" style="1"/>
    <col min="6657" max="6657" width="54.81640625" style="1" customWidth="1"/>
    <col min="6658" max="6658" width="20.7265625" style="1" customWidth="1"/>
    <col min="6659" max="6659" width="22.26953125" style="1" customWidth="1"/>
    <col min="6660" max="6660" width="15.81640625" style="1" customWidth="1"/>
    <col min="6661" max="6912" width="11.453125" style="1"/>
    <col min="6913" max="6913" width="54.81640625" style="1" customWidth="1"/>
    <col min="6914" max="6914" width="20.7265625" style="1" customWidth="1"/>
    <col min="6915" max="6915" width="22.26953125" style="1" customWidth="1"/>
    <col min="6916" max="6916" width="15.81640625" style="1" customWidth="1"/>
    <col min="6917" max="7168" width="11.453125" style="1"/>
    <col min="7169" max="7169" width="54.81640625" style="1" customWidth="1"/>
    <col min="7170" max="7170" width="20.7265625" style="1" customWidth="1"/>
    <col min="7171" max="7171" width="22.26953125" style="1" customWidth="1"/>
    <col min="7172" max="7172" width="15.81640625" style="1" customWidth="1"/>
    <col min="7173" max="7424" width="11.453125" style="1"/>
    <col min="7425" max="7425" width="54.81640625" style="1" customWidth="1"/>
    <col min="7426" max="7426" width="20.7265625" style="1" customWidth="1"/>
    <col min="7427" max="7427" width="22.26953125" style="1" customWidth="1"/>
    <col min="7428" max="7428" width="15.81640625" style="1" customWidth="1"/>
    <col min="7429" max="7680" width="11.453125" style="1"/>
    <col min="7681" max="7681" width="54.81640625" style="1" customWidth="1"/>
    <col min="7682" max="7682" width="20.7265625" style="1" customWidth="1"/>
    <col min="7683" max="7683" width="22.26953125" style="1" customWidth="1"/>
    <col min="7684" max="7684" width="15.81640625" style="1" customWidth="1"/>
    <col min="7685" max="7936" width="11.453125" style="1"/>
    <col min="7937" max="7937" width="54.81640625" style="1" customWidth="1"/>
    <col min="7938" max="7938" width="20.7265625" style="1" customWidth="1"/>
    <col min="7939" max="7939" width="22.26953125" style="1" customWidth="1"/>
    <col min="7940" max="7940" width="15.81640625" style="1" customWidth="1"/>
    <col min="7941" max="8192" width="11.453125" style="1"/>
    <col min="8193" max="8193" width="54.81640625" style="1" customWidth="1"/>
    <col min="8194" max="8194" width="20.7265625" style="1" customWidth="1"/>
    <col min="8195" max="8195" width="22.26953125" style="1" customWidth="1"/>
    <col min="8196" max="8196" width="15.81640625" style="1" customWidth="1"/>
    <col min="8197" max="8448" width="11.453125" style="1"/>
    <col min="8449" max="8449" width="54.81640625" style="1" customWidth="1"/>
    <col min="8450" max="8450" width="20.7265625" style="1" customWidth="1"/>
    <col min="8451" max="8451" width="22.26953125" style="1" customWidth="1"/>
    <col min="8452" max="8452" width="15.81640625" style="1" customWidth="1"/>
    <col min="8453" max="8704" width="11.453125" style="1"/>
    <col min="8705" max="8705" width="54.81640625" style="1" customWidth="1"/>
    <col min="8706" max="8706" width="20.7265625" style="1" customWidth="1"/>
    <col min="8707" max="8707" width="22.26953125" style="1" customWidth="1"/>
    <col min="8708" max="8708" width="15.81640625" style="1" customWidth="1"/>
    <col min="8709" max="8960" width="11.453125" style="1"/>
    <col min="8961" max="8961" width="54.81640625" style="1" customWidth="1"/>
    <col min="8962" max="8962" width="20.7265625" style="1" customWidth="1"/>
    <col min="8963" max="8963" width="22.26953125" style="1" customWidth="1"/>
    <col min="8964" max="8964" width="15.81640625" style="1" customWidth="1"/>
    <col min="8965" max="9216" width="11.453125" style="1"/>
    <col min="9217" max="9217" width="54.81640625" style="1" customWidth="1"/>
    <col min="9218" max="9218" width="20.7265625" style="1" customWidth="1"/>
    <col min="9219" max="9219" width="22.26953125" style="1" customWidth="1"/>
    <col min="9220" max="9220" width="15.81640625" style="1" customWidth="1"/>
    <col min="9221" max="9472" width="11.453125" style="1"/>
    <col min="9473" max="9473" width="54.81640625" style="1" customWidth="1"/>
    <col min="9474" max="9474" width="20.7265625" style="1" customWidth="1"/>
    <col min="9475" max="9475" width="22.26953125" style="1" customWidth="1"/>
    <col min="9476" max="9476" width="15.81640625" style="1" customWidth="1"/>
    <col min="9477" max="9728" width="11.453125" style="1"/>
    <col min="9729" max="9729" width="54.81640625" style="1" customWidth="1"/>
    <col min="9730" max="9730" width="20.7265625" style="1" customWidth="1"/>
    <col min="9731" max="9731" width="22.26953125" style="1" customWidth="1"/>
    <col min="9732" max="9732" width="15.81640625" style="1" customWidth="1"/>
    <col min="9733" max="9984" width="11.453125" style="1"/>
    <col min="9985" max="9985" width="54.81640625" style="1" customWidth="1"/>
    <col min="9986" max="9986" width="20.7265625" style="1" customWidth="1"/>
    <col min="9987" max="9987" width="22.26953125" style="1" customWidth="1"/>
    <col min="9988" max="9988" width="15.81640625" style="1" customWidth="1"/>
    <col min="9989" max="10240" width="11.453125" style="1"/>
    <col min="10241" max="10241" width="54.81640625" style="1" customWidth="1"/>
    <col min="10242" max="10242" width="20.7265625" style="1" customWidth="1"/>
    <col min="10243" max="10243" width="22.26953125" style="1" customWidth="1"/>
    <col min="10244" max="10244" width="15.81640625" style="1" customWidth="1"/>
    <col min="10245" max="10496" width="11.453125" style="1"/>
    <col min="10497" max="10497" width="54.81640625" style="1" customWidth="1"/>
    <col min="10498" max="10498" width="20.7265625" style="1" customWidth="1"/>
    <col min="10499" max="10499" width="22.26953125" style="1" customWidth="1"/>
    <col min="10500" max="10500" width="15.81640625" style="1" customWidth="1"/>
    <col min="10501" max="10752" width="11.453125" style="1"/>
    <col min="10753" max="10753" width="54.81640625" style="1" customWidth="1"/>
    <col min="10754" max="10754" width="20.7265625" style="1" customWidth="1"/>
    <col min="10755" max="10755" width="22.26953125" style="1" customWidth="1"/>
    <col min="10756" max="10756" width="15.81640625" style="1" customWidth="1"/>
    <col min="10757" max="11008" width="11.453125" style="1"/>
    <col min="11009" max="11009" width="54.81640625" style="1" customWidth="1"/>
    <col min="11010" max="11010" width="20.7265625" style="1" customWidth="1"/>
    <col min="11011" max="11011" width="22.26953125" style="1" customWidth="1"/>
    <col min="11012" max="11012" width="15.81640625" style="1" customWidth="1"/>
    <col min="11013" max="11264" width="11.453125" style="1"/>
    <col min="11265" max="11265" width="54.81640625" style="1" customWidth="1"/>
    <col min="11266" max="11266" width="20.7265625" style="1" customWidth="1"/>
    <col min="11267" max="11267" width="22.26953125" style="1" customWidth="1"/>
    <col min="11268" max="11268" width="15.81640625" style="1" customWidth="1"/>
    <col min="11269" max="11520" width="11.453125" style="1"/>
    <col min="11521" max="11521" width="54.81640625" style="1" customWidth="1"/>
    <col min="11522" max="11522" width="20.7265625" style="1" customWidth="1"/>
    <col min="11523" max="11523" width="22.26953125" style="1" customWidth="1"/>
    <col min="11524" max="11524" width="15.81640625" style="1" customWidth="1"/>
    <col min="11525" max="11776" width="11.453125" style="1"/>
    <col min="11777" max="11777" width="54.81640625" style="1" customWidth="1"/>
    <col min="11778" max="11778" width="20.7265625" style="1" customWidth="1"/>
    <col min="11779" max="11779" width="22.26953125" style="1" customWidth="1"/>
    <col min="11780" max="11780" width="15.81640625" style="1" customWidth="1"/>
    <col min="11781" max="12032" width="11.453125" style="1"/>
    <col min="12033" max="12033" width="54.81640625" style="1" customWidth="1"/>
    <col min="12034" max="12034" width="20.7265625" style="1" customWidth="1"/>
    <col min="12035" max="12035" width="22.26953125" style="1" customWidth="1"/>
    <col min="12036" max="12036" width="15.81640625" style="1" customWidth="1"/>
    <col min="12037" max="12288" width="11.453125" style="1"/>
    <col min="12289" max="12289" width="54.81640625" style="1" customWidth="1"/>
    <col min="12290" max="12290" width="20.7265625" style="1" customWidth="1"/>
    <col min="12291" max="12291" width="22.26953125" style="1" customWidth="1"/>
    <col min="12292" max="12292" width="15.81640625" style="1" customWidth="1"/>
    <col min="12293" max="12544" width="11.453125" style="1"/>
    <col min="12545" max="12545" width="54.81640625" style="1" customWidth="1"/>
    <col min="12546" max="12546" width="20.7265625" style="1" customWidth="1"/>
    <col min="12547" max="12547" width="22.26953125" style="1" customWidth="1"/>
    <col min="12548" max="12548" width="15.81640625" style="1" customWidth="1"/>
    <col min="12549" max="12800" width="11.453125" style="1"/>
    <col min="12801" max="12801" width="54.81640625" style="1" customWidth="1"/>
    <col min="12802" max="12802" width="20.7265625" style="1" customWidth="1"/>
    <col min="12803" max="12803" width="22.26953125" style="1" customWidth="1"/>
    <col min="12804" max="12804" width="15.81640625" style="1" customWidth="1"/>
    <col min="12805" max="13056" width="11.453125" style="1"/>
    <col min="13057" max="13057" width="54.81640625" style="1" customWidth="1"/>
    <col min="13058" max="13058" width="20.7265625" style="1" customWidth="1"/>
    <col min="13059" max="13059" width="22.26953125" style="1" customWidth="1"/>
    <col min="13060" max="13060" width="15.81640625" style="1" customWidth="1"/>
    <col min="13061" max="13312" width="11.453125" style="1"/>
    <col min="13313" max="13313" width="54.81640625" style="1" customWidth="1"/>
    <col min="13314" max="13314" width="20.7265625" style="1" customWidth="1"/>
    <col min="13315" max="13315" width="22.26953125" style="1" customWidth="1"/>
    <col min="13316" max="13316" width="15.81640625" style="1" customWidth="1"/>
    <col min="13317" max="13568" width="11.453125" style="1"/>
    <col min="13569" max="13569" width="54.81640625" style="1" customWidth="1"/>
    <col min="13570" max="13570" width="20.7265625" style="1" customWidth="1"/>
    <col min="13571" max="13571" width="22.26953125" style="1" customWidth="1"/>
    <col min="13572" max="13572" width="15.81640625" style="1" customWidth="1"/>
    <col min="13573" max="13824" width="11.453125" style="1"/>
    <col min="13825" max="13825" width="54.81640625" style="1" customWidth="1"/>
    <col min="13826" max="13826" width="20.7265625" style="1" customWidth="1"/>
    <col min="13827" max="13827" width="22.26953125" style="1" customWidth="1"/>
    <col min="13828" max="13828" width="15.81640625" style="1" customWidth="1"/>
    <col min="13829" max="14080" width="11.453125" style="1"/>
    <col min="14081" max="14081" width="54.81640625" style="1" customWidth="1"/>
    <col min="14082" max="14082" width="20.7265625" style="1" customWidth="1"/>
    <col min="14083" max="14083" width="22.26953125" style="1" customWidth="1"/>
    <col min="14084" max="14084" width="15.81640625" style="1" customWidth="1"/>
    <col min="14085" max="14336" width="11.453125" style="1"/>
    <col min="14337" max="14337" width="54.81640625" style="1" customWidth="1"/>
    <col min="14338" max="14338" width="20.7265625" style="1" customWidth="1"/>
    <col min="14339" max="14339" width="22.26953125" style="1" customWidth="1"/>
    <col min="14340" max="14340" width="15.81640625" style="1" customWidth="1"/>
    <col min="14341" max="14592" width="11.453125" style="1"/>
    <col min="14593" max="14593" width="54.81640625" style="1" customWidth="1"/>
    <col min="14594" max="14594" width="20.7265625" style="1" customWidth="1"/>
    <col min="14595" max="14595" width="22.26953125" style="1" customWidth="1"/>
    <col min="14596" max="14596" width="15.81640625" style="1" customWidth="1"/>
    <col min="14597" max="14848" width="11.453125" style="1"/>
    <col min="14849" max="14849" width="54.81640625" style="1" customWidth="1"/>
    <col min="14850" max="14850" width="20.7265625" style="1" customWidth="1"/>
    <col min="14851" max="14851" width="22.26953125" style="1" customWidth="1"/>
    <col min="14852" max="14852" width="15.81640625" style="1" customWidth="1"/>
    <col min="14853" max="15104" width="11.453125" style="1"/>
    <col min="15105" max="15105" width="54.81640625" style="1" customWidth="1"/>
    <col min="15106" max="15106" width="20.7265625" style="1" customWidth="1"/>
    <col min="15107" max="15107" width="22.26953125" style="1" customWidth="1"/>
    <col min="15108" max="15108" width="15.81640625" style="1" customWidth="1"/>
    <col min="15109" max="15360" width="11.453125" style="1"/>
    <col min="15361" max="15361" width="54.81640625" style="1" customWidth="1"/>
    <col min="15362" max="15362" width="20.7265625" style="1" customWidth="1"/>
    <col min="15363" max="15363" width="22.26953125" style="1" customWidth="1"/>
    <col min="15364" max="15364" width="15.81640625" style="1" customWidth="1"/>
    <col min="15365" max="15616" width="11.453125" style="1"/>
    <col min="15617" max="15617" width="54.81640625" style="1" customWidth="1"/>
    <col min="15618" max="15618" width="20.7265625" style="1" customWidth="1"/>
    <col min="15619" max="15619" width="22.26953125" style="1" customWidth="1"/>
    <col min="15620" max="15620" width="15.81640625" style="1" customWidth="1"/>
    <col min="15621" max="15872" width="11.453125" style="1"/>
    <col min="15873" max="15873" width="54.81640625" style="1" customWidth="1"/>
    <col min="15874" max="15874" width="20.7265625" style="1" customWidth="1"/>
    <col min="15875" max="15875" width="22.26953125" style="1" customWidth="1"/>
    <col min="15876" max="15876" width="15.81640625" style="1" customWidth="1"/>
    <col min="15877" max="16128" width="11.453125" style="1"/>
    <col min="16129" max="16129" width="54.81640625" style="1" customWidth="1"/>
    <col min="16130" max="16130" width="20.7265625" style="1" customWidth="1"/>
    <col min="16131" max="16131" width="22.26953125" style="1" customWidth="1"/>
    <col min="16132" max="16132" width="15.81640625" style="1" customWidth="1"/>
    <col min="16133" max="16384" width="11.453125" style="1"/>
  </cols>
  <sheetData>
    <row r="1" spans="1:7" x14ac:dyDescent="0.35">
      <c r="B1" s="2"/>
    </row>
    <row r="2" spans="1:7" x14ac:dyDescent="0.35">
      <c r="B2" s="2"/>
    </row>
    <row r="3" spans="1:7" x14ac:dyDescent="0.35">
      <c r="B3" s="2"/>
    </row>
    <row r="4" spans="1:7" ht="15" thickBot="1" x14ac:dyDescent="0.4">
      <c r="B4" s="2"/>
    </row>
    <row r="5" spans="1:7" ht="45.75" customHeight="1" thickBot="1" x14ac:dyDescent="0.4">
      <c r="A5" s="145" t="s">
        <v>27</v>
      </c>
      <c r="B5" s="146"/>
      <c r="C5" s="147"/>
    </row>
    <row r="6" spans="1:7" s="10" customFormat="1" ht="21" customHeight="1" x14ac:dyDescent="0.35">
      <c r="A6" s="42" t="s">
        <v>13</v>
      </c>
      <c r="B6" s="44" t="s">
        <v>33</v>
      </c>
      <c r="C6" s="12"/>
      <c r="E6" s="123"/>
      <c r="F6" s="123"/>
      <c r="G6" s="13"/>
    </row>
    <row r="7" spans="1:7" s="10" customFormat="1" ht="30" customHeight="1" x14ac:dyDescent="0.35">
      <c r="A7" s="48"/>
      <c r="B7" s="124"/>
      <c r="C7" s="125"/>
      <c r="E7" s="23"/>
      <c r="F7" s="23"/>
      <c r="G7" s="13"/>
    </row>
    <row r="8" spans="1:7" s="10" customFormat="1" ht="15" customHeight="1" x14ac:dyDescent="0.35">
      <c r="A8" s="43"/>
      <c r="B8" s="24"/>
      <c r="C8" s="25"/>
      <c r="E8" s="23"/>
      <c r="F8" s="23"/>
      <c r="G8" s="13"/>
    </row>
    <row r="9" spans="1:7" s="7" customFormat="1" ht="15.75" customHeight="1" x14ac:dyDescent="0.35">
      <c r="A9" s="101" t="s">
        <v>32</v>
      </c>
      <c r="B9" s="5" t="s">
        <v>11</v>
      </c>
      <c r="C9" s="6" t="s">
        <v>12</v>
      </c>
    </row>
    <row r="10" spans="1:7" s="7" customFormat="1" ht="17.25" customHeight="1" x14ac:dyDescent="0.35">
      <c r="A10" s="101"/>
      <c r="B10" s="8"/>
      <c r="C10" s="9"/>
    </row>
    <row r="11" spans="1:7" ht="15" customHeight="1" x14ac:dyDescent="0.35">
      <c r="A11" s="132" t="s">
        <v>31</v>
      </c>
      <c r="B11" s="133"/>
      <c r="C11" s="134"/>
    </row>
    <row r="12" spans="1:7" ht="15" customHeight="1" thickBot="1" x14ac:dyDescent="0.4">
      <c r="A12" s="49"/>
      <c r="B12" s="50"/>
      <c r="C12" s="51"/>
    </row>
    <row r="13" spans="1:7" ht="19" thickBot="1" x14ac:dyDescent="0.4">
      <c r="A13" s="83" t="s">
        <v>3</v>
      </c>
      <c r="B13" s="126" t="s">
        <v>4</v>
      </c>
      <c r="C13" s="127"/>
    </row>
    <row r="14" spans="1:7" ht="16" thickBot="1" x14ac:dyDescent="0.4">
      <c r="A14" s="26" t="s">
        <v>42</v>
      </c>
      <c r="B14" s="128">
        <f>SUM(B15:B18)</f>
        <v>0</v>
      </c>
      <c r="C14" s="129"/>
    </row>
    <row r="15" spans="1:7" ht="15.5" x14ac:dyDescent="0.35">
      <c r="A15" s="27" t="s">
        <v>74</v>
      </c>
      <c r="B15" s="130">
        <v>0</v>
      </c>
      <c r="C15" s="131"/>
    </row>
    <row r="16" spans="1:7" ht="15.5" x14ac:dyDescent="0.35">
      <c r="A16" s="28" t="s">
        <v>34</v>
      </c>
      <c r="B16" s="107">
        <v>0</v>
      </c>
      <c r="C16" s="108"/>
    </row>
    <row r="17" spans="1:6" ht="15.5" x14ac:dyDescent="0.35">
      <c r="A17" s="28" t="s">
        <v>35</v>
      </c>
      <c r="B17" s="107">
        <v>0</v>
      </c>
      <c r="C17" s="108"/>
    </row>
    <row r="18" spans="1:6" ht="16" thickBot="1" x14ac:dyDescent="0.4">
      <c r="A18" s="29" t="s">
        <v>75</v>
      </c>
      <c r="B18" s="111">
        <f>SUM(B90)</f>
        <v>0</v>
      </c>
      <c r="C18" s="112"/>
    </row>
    <row r="19" spans="1:6" ht="16" thickBot="1" x14ac:dyDescent="0.4">
      <c r="A19" s="30" t="s">
        <v>6</v>
      </c>
      <c r="B19" s="128">
        <f>SUM(B20:B31)</f>
        <v>0</v>
      </c>
      <c r="C19" s="129"/>
    </row>
    <row r="20" spans="1:6" ht="15.5" x14ac:dyDescent="0.35">
      <c r="A20" s="27" t="s">
        <v>36</v>
      </c>
      <c r="B20" s="130">
        <v>0</v>
      </c>
      <c r="C20" s="131"/>
    </row>
    <row r="21" spans="1:6" ht="15.5" x14ac:dyDescent="0.35">
      <c r="A21" s="28" t="s">
        <v>71</v>
      </c>
      <c r="B21" s="105">
        <f>SUM(B96)</f>
        <v>0</v>
      </c>
      <c r="C21" s="106"/>
      <c r="F21" s="4"/>
    </row>
    <row r="22" spans="1:6" ht="15.5" x14ac:dyDescent="0.35">
      <c r="A22" s="28" t="s">
        <v>45</v>
      </c>
      <c r="B22" s="115">
        <f>SUM(B107)</f>
        <v>0</v>
      </c>
      <c r="C22" s="116"/>
      <c r="F22" s="4"/>
    </row>
    <row r="23" spans="1:6" ht="15.5" x14ac:dyDescent="0.35">
      <c r="A23" s="28" t="s">
        <v>7</v>
      </c>
      <c r="B23" s="113">
        <v>0</v>
      </c>
      <c r="C23" s="114"/>
    </row>
    <row r="24" spans="1:6" ht="15.5" x14ac:dyDescent="0.35">
      <c r="A24" s="28" t="s">
        <v>54</v>
      </c>
      <c r="B24" s="111">
        <f>SUM(B114)</f>
        <v>0</v>
      </c>
      <c r="C24" s="112"/>
    </row>
    <row r="25" spans="1:6" ht="15.5" x14ac:dyDescent="0.35">
      <c r="A25" s="28" t="s">
        <v>14</v>
      </c>
      <c r="B25" s="107">
        <v>0</v>
      </c>
      <c r="C25" s="108"/>
    </row>
    <row r="26" spans="1:6" ht="15.5" x14ac:dyDescent="0.35">
      <c r="A26" s="28" t="s">
        <v>15</v>
      </c>
      <c r="B26" s="107">
        <v>0</v>
      </c>
      <c r="C26" s="108"/>
    </row>
    <row r="27" spans="1:6" ht="15.5" x14ac:dyDescent="0.35">
      <c r="A27" s="28" t="s">
        <v>16</v>
      </c>
      <c r="B27" s="107">
        <v>0</v>
      </c>
      <c r="C27" s="108"/>
    </row>
    <row r="28" spans="1:6" ht="15.5" x14ac:dyDescent="0.35">
      <c r="A28" s="28" t="s">
        <v>56</v>
      </c>
      <c r="B28" s="111">
        <f>SUM(B123)</f>
        <v>0</v>
      </c>
      <c r="C28" s="112"/>
    </row>
    <row r="29" spans="1:6" ht="15.5" x14ac:dyDescent="0.35">
      <c r="A29" s="28" t="s">
        <v>67</v>
      </c>
      <c r="B29" s="111">
        <f>SUM(B129)</f>
        <v>0</v>
      </c>
      <c r="C29" s="112"/>
    </row>
    <row r="30" spans="1:6" ht="15.5" x14ac:dyDescent="0.35">
      <c r="A30" s="28" t="s">
        <v>5</v>
      </c>
      <c r="B30" s="107">
        <v>0</v>
      </c>
      <c r="C30" s="108"/>
    </row>
    <row r="31" spans="1:6" ht="16" thickBot="1" x14ac:dyDescent="0.4">
      <c r="A31" s="31" t="s">
        <v>46</v>
      </c>
      <c r="B31" s="111">
        <f>SUM(B138)</f>
        <v>0</v>
      </c>
      <c r="C31" s="112"/>
    </row>
    <row r="32" spans="1:6" ht="27.75" customHeight="1" thickBot="1" x14ac:dyDescent="0.4">
      <c r="A32" s="32" t="s">
        <v>29</v>
      </c>
      <c r="B32" s="150">
        <f>B14+B19</f>
        <v>0</v>
      </c>
      <c r="C32" s="151"/>
    </row>
    <row r="33" spans="1:4" ht="36" customHeight="1" thickBot="1" x14ac:dyDescent="0.4">
      <c r="A33" s="33" t="s">
        <v>37</v>
      </c>
      <c r="B33" s="150">
        <f>B66</f>
        <v>0</v>
      </c>
      <c r="C33" s="151"/>
    </row>
    <row r="34" spans="1:4" ht="36" customHeight="1" thickBot="1" x14ac:dyDescent="0.4">
      <c r="A34" s="96" t="s">
        <v>52</v>
      </c>
      <c r="B34" s="148">
        <f>SUM(B32+B33)</f>
        <v>0</v>
      </c>
      <c r="C34" s="149"/>
    </row>
    <row r="35" spans="1:4" ht="16" customHeight="1" thickBot="1" x14ac:dyDescent="0.4">
      <c r="A35" s="34"/>
      <c r="B35" s="2"/>
      <c r="C35" s="3"/>
      <c r="D35" s="4"/>
    </row>
    <row r="36" spans="1:4" ht="42.65" customHeight="1" thickBot="1" x14ac:dyDescent="0.4">
      <c r="A36" s="83" t="s">
        <v>72</v>
      </c>
      <c r="B36" s="85" t="s">
        <v>4</v>
      </c>
      <c r="C36" s="84" t="s">
        <v>73</v>
      </c>
      <c r="D36" s="4"/>
    </row>
    <row r="37" spans="1:4" ht="16" thickBot="1" x14ac:dyDescent="0.4">
      <c r="A37" s="35" t="s">
        <v>8</v>
      </c>
      <c r="B37" s="94">
        <f>SUM(B38:B40)</f>
        <v>0</v>
      </c>
      <c r="C37" s="95">
        <f t="shared" ref="C37" si="0">SUM(C38:C40)</f>
        <v>0</v>
      </c>
    </row>
    <row r="38" spans="1:4" ht="15.5" x14ac:dyDescent="0.35">
      <c r="A38" s="27" t="s">
        <v>23</v>
      </c>
      <c r="B38" s="52">
        <v>0</v>
      </c>
      <c r="C38" s="18">
        <v>0</v>
      </c>
    </row>
    <row r="39" spans="1:4" ht="15.5" x14ac:dyDescent="0.35">
      <c r="A39" s="28" t="s">
        <v>10</v>
      </c>
      <c r="B39" s="14">
        <v>0</v>
      </c>
      <c r="C39" s="19">
        <v>0</v>
      </c>
    </row>
    <row r="40" spans="1:4" ht="15.5" x14ac:dyDescent="0.35">
      <c r="A40" s="29" t="s">
        <v>38</v>
      </c>
      <c r="B40" s="16">
        <v>0</v>
      </c>
      <c r="C40" s="20">
        <v>0</v>
      </c>
    </row>
    <row r="41" spans="1:4" ht="12" customHeight="1" thickBot="1" x14ac:dyDescent="0.4">
      <c r="A41" s="45"/>
      <c r="B41" s="17"/>
      <c r="C41" s="21"/>
    </row>
    <row r="42" spans="1:4" ht="16" thickBot="1" x14ac:dyDescent="0.4">
      <c r="A42" s="35" t="s">
        <v>9</v>
      </c>
      <c r="B42" s="92">
        <f>SUM(B43:B55)</f>
        <v>0</v>
      </c>
      <c r="C42" s="93">
        <f t="shared" ref="C42" si="1">SUM(C43:C55)</f>
        <v>0</v>
      </c>
    </row>
    <row r="43" spans="1:4" ht="15.5" x14ac:dyDescent="0.35">
      <c r="A43" s="27" t="s">
        <v>23</v>
      </c>
      <c r="B43" s="52">
        <v>0</v>
      </c>
      <c r="C43" s="18">
        <v>0</v>
      </c>
    </row>
    <row r="44" spans="1:4" ht="15.5" x14ac:dyDescent="0.35">
      <c r="A44" s="28" t="s">
        <v>24</v>
      </c>
      <c r="B44" s="53">
        <v>0</v>
      </c>
      <c r="C44" s="19">
        <v>0</v>
      </c>
    </row>
    <row r="45" spans="1:4" ht="15.5" x14ac:dyDescent="0.35">
      <c r="A45" s="28" t="s">
        <v>20</v>
      </c>
      <c r="B45" s="53">
        <v>0</v>
      </c>
      <c r="C45" s="19">
        <v>0</v>
      </c>
    </row>
    <row r="46" spans="1:4" ht="15.5" x14ac:dyDescent="0.35">
      <c r="A46" s="28" t="s">
        <v>39</v>
      </c>
      <c r="B46" s="14">
        <v>0</v>
      </c>
      <c r="C46" s="19">
        <v>0</v>
      </c>
    </row>
    <row r="47" spans="1:4" ht="15.5" x14ac:dyDescent="0.35">
      <c r="A47" s="28" t="s">
        <v>19</v>
      </c>
      <c r="B47" s="14">
        <v>0</v>
      </c>
      <c r="C47" s="19">
        <v>0</v>
      </c>
    </row>
    <row r="48" spans="1:4" ht="15.5" x14ac:dyDescent="0.35">
      <c r="A48" s="28" t="s">
        <v>17</v>
      </c>
      <c r="B48" s="14">
        <v>0</v>
      </c>
      <c r="C48" s="19">
        <v>0</v>
      </c>
    </row>
    <row r="49" spans="1:3" ht="15.5" x14ac:dyDescent="0.35">
      <c r="A49" s="46" t="s">
        <v>25</v>
      </c>
      <c r="B49" s="14">
        <v>0</v>
      </c>
      <c r="C49" s="19">
        <v>0</v>
      </c>
    </row>
    <row r="50" spans="1:3" ht="15.5" x14ac:dyDescent="0.35">
      <c r="A50" s="28" t="s">
        <v>0</v>
      </c>
      <c r="B50" s="14">
        <v>0</v>
      </c>
      <c r="C50" s="19">
        <v>0</v>
      </c>
    </row>
    <row r="51" spans="1:3" ht="15.5" x14ac:dyDescent="0.35">
      <c r="A51" s="28" t="s">
        <v>40</v>
      </c>
      <c r="B51" s="14">
        <v>0</v>
      </c>
      <c r="C51" s="19">
        <v>0</v>
      </c>
    </row>
    <row r="52" spans="1:3" ht="15.5" x14ac:dyDescent="0.35">
      <c r="A52" s="36" t="s">
        <v>26</v>
      </c>
      <c r="B52" s="14">
        <v>0</v>
      </c>
      <c r="C52" s="19">
        <v>0</v>
      </c>
    </row>
    <row r="53" spans="1:3" ht="15.5" x14ac:dyDescent="0.35">
      <c r="A53" s="28" t="s">
        <v>18</v>
      </c>
      <c r="B53" s="14">
        <v>0</v>
      </c>
      <c r="C53" s="19">
        <v>0</v>
      </c>
    </row>
    <row r="54" spans="1:3" ht="15.5" x14ac:dyDescent="0.35">
      <c r="A54" s="28" t="s">
        <v>1</v>
      </c>
      <c r="B54" s="14">
        <v>0</v>
      </c>
      <c r="C54" s="19">
        <v>0</v>
      </c>
    </row>
    <row r="55" spans="1:3" ht="16" thickBot="1" x14ac:dyDescent="0.4">
      <c r="A55" s="28" t="s">
        <v>47</v>
      </c>
      <c r="B55" s="60">
        <f>SUM(B148)</f>
        <v>0</v>
      </c>
      <c r="C55" s="19">
        <v>0</v>
      </c>
    </row>
    <row r="56" spans="1:3" ht="16" thickBot="1" x14ac:dyDescent="0.4">
      <c r="A56" s="32" t="s">
        <v>30</v>
      </c>
      <c r="B56" s="90">
        <f>B37+B42</f>
        <v>0</v>
      </c>
      <c r="C56" s="91">
        <f>C37+C42</f>
        <v>0</v>
      </c>
    </row>
    <row r="57" spans="1:3" ht="16" customHeight="1" x14ac:dyDescent="0.35">
      <c r="A57" s="86" t="s">
        <v>76</v>
      </c>
      <c r="B57" s="15">
        <v>0</v>
      </c>
      <c r="C57" s="18">
        <v>0</v>
      </c>
    </row>
    <row r="58" spans="1:3" ht="16" thickBot="1" x14ac:dyDescent="0.4">
      <c r="A58" s="37" t="s">
        <v>77</v>
      </c>
      <c r="B58" s="14">
        <v>0</v>
      </c>
      <c r="C58" s="19">
        <v>0</v>
      </c>
    </row>
    <row r="59" spans="1:3" ht="19.5" customHeight="1" thickBot="1" x14ac:dyDescent="0.4">
      <c r="A59" s="32" t="s">
        <v>53</v>
      </c>
      <c r="B59" s="88">
        <f>SUM(B37+B42+B57+B58)</f>
        <v>0</v>
      </c>
      <c r="C59" s="89">
        <f>SUM(C37+C42+C57+C58)</f>
        <v>0</v>
      </c>
    </row>
    <row r="60" spans="1:3" ht="16" customHeight="1" thickBot="1" x14ac:dyDescent="0.4">
      <c r="A60" s="38"/>
      <c r="B60" s="2"/>
      <c r="C60" s="3"/>
    </row>
    <row r="61" spans="1:3" ht="19" thickBot="1" x14ac:dyDescent="0.4">
      <c r="A61" s="142" t="s">
        <v>21</v>
      </c>
      <c r="B61" s="143"/>
      <c r="C61" s="144"/>
    </row>
    <row r="62" spans="1:3" ht="15.5" x14ac:dyDescent="0.35">
      <c r="A62" s="39" t="s">
        <v>48</v>
      </c>
      <c r="B62" s="109">
        <v>0</v>
      </c>
      <c r="C62" s="110"/>
    </row>
    <row r="63" spans="1:3" ht="15.5" x14ac:dyDescent="0.35">
      <c r="A63" s="47" t="s">
        <v>49</v>
      </c>
      <c r="B63" s="119">
        <v>0</v>
      </c>
      <c r="C63" s="120"/>
    </row>
    <row r="64" spans="1:3" ht="15.5" x14ac:dyDescent="0.35">
      <c r="A64" s="40" t="s">
        <v>50</v>
      </c>
      <c r="B64" s="119">
        <v>0</v>
      </c>
      <c r="C64" s="120"/>
    </row>
    <row r="65" spans="1:3" ht="16" thickBot="1" x14ac:dyDescent="0.4">
      <c r="A65" s="41" t="s">
        <v>51</v>
      </c>
      <c r="B65" s="121">
        <v>0</v>
      </c>
      <c r="C65" s="122"/>
    </row>
    <row r="66" spans="1:3" ht="18.649999999999999" customHeight="1" thickBot="1" x14ac:dyDescent="0.4">
      <c r="A66" s="32" t="s">
        <v>28</v>
      </c>
      <c r="B66" s="135">
        <f>SUM(B62:B65)</f>
        <v>0</v>
      </c>
      <c r="C66" s="136"/>
    </row>
    <row r="67" spans="1:3" ht="41.25" customHeight="1" thickBot="1" x14ac:dyDescent="0.4">
      <c r="A67" s="137" t="s">
        <v>68</v>
      </c>
      <c r="B67" s="138"/>
      <c r="C67" s="139"/>
    </row>
    <row r="68" spans="1:3" ht="37.5" customHeight="1" thickBot="1" x14ac:dyDescent="0.4">
      <c r="A68" s="87" t="s">
        <v>55</v>
      </c>
      <c r="B68" s="117">
        <f>SUM(B59+B66)</f>
        <v>0</v>
      </c>
      <c r="C68" s="118"/>
    </row>
    <row r="69" spans="1:3" ht="18" customHeight="1" thickBot="1" x14ac:dyDescent="0.4">
      <c r="A69" s="54" t="s">
        <v>44</v>
      </c>
      <c r="B69" s="55"/>
      <c r="C69" s="55"/>
    </row>
    <row r="70" spans="1:3" ht="25" customHeight="1" thickBot="1" x14ac:dyDescent="0.4">
      <c r="A70" s="56" t="s">
        <v>43</v>
      </c>
      <c r="B70" s="140"/>
      <c r="C70" s="141"/>
    </row>
    <row r="71" spans="1:3" ht="21" customHeight="1" x14ac:dyDescent="0.35">
      <c r="A71" s="102" t="s">
        <v>2</v>
      </c>
      <c r="B71" s="102"/>
      <c r="C71" s="102"/>
    </row>
    <row r="72" spans="1:3" ht="28.5" customHeight="1" x14ac:dyDescent="0.35">
      <c r="A72" s="103" t="s">
        <v>22</v>
      </c>
      <c r="B72" s="103"/>
      <c r="C72" s="103"/>
    </row>
    <row r="73" spans="1:3" ht="27" customHeight="1" x14ac:dyDescent="0.35">
      <c r="A73" s="104" t="s">
        <v>41</v>
      </c>
      <c r="B73" s="104"/>
      <c r="C73" s="104"/>
    </row>
    <row r="74" spans="1:3" ht="27" customHeight="1" x14ac:dyDescent="0.35">
      <c r="A74" s="22"/>
      <c r="B74" s="22"/>
      <c r="C74" s="22"/>
    </row>
    <row r="75" spans="1:3" x14ac:dyDescent="0.35">
      <c r="B75" s="98" t="s">
        <v>78</v>
      </c>
      <c r="C75" s="98"/>
    </row>
    <row r="76" spans="1:3" x14ac:dyDescent="0.35">
      <c r="B76" s="1"/>
      <c r="C76" s="4"/>
    </row>
    <row r="77" spans="1:3" ht="22" customHeight="1" x14ac:dyDescent="0.35">
      <c r="B77" s="1"/>
      <c r="C77" s="4"/>
    </row>
    <row r="78" spans="1:3" x14ac:dyDescent="0.35">
      <c r="B78" s="1"/>
      <c r="C78" s="4"/>
    </row>
    <row r="79" spans="1:3" ht="15" thickBot="1" x14ac:dyDescent="0.4">
      <c r="B79" s="2"/>
    </row>
    <row r="80" spans="1:3" ht="19" thickBot="1" x14ac:dyDescent="0.4">
      <c r="A80" s="99" t="s">
        <v>69</v>
      </c>
      <c r="B80" s="100"/>
      <c r="C80" s="59"/>
    </row>
    <row r="81" spans="1:2" ht="18.5" x14ac:dyDescent="0.35">
      <c r="A81" s="74" t="s">
        <v>57</v>
      </c>
      <c r="B81" s="2"/>
    </row>
    <row r="82" spans="1:2" ht="16" thickBot="1" x14ac:dyDescent="0.4">
      <c r="A82" s="71" t="s">
        <v>58</v>
      </c>
      <c r="B82" s="2"/>
    </row>
    <row r="83" spans="1:2" x14ac:dyDescent="0.35">
      <c r="A83" s="57"/>
      <c r="B83" s="62">
        <v>0</v>
      </c>
    </row>
    <row r="84" spans="1:2" x14ac:dyDescent="0.35">
      <c r="A84" s="58"/>
      <c r="B84" s="63">
        <v>0</v>
      </c>
    </row>
    <row r="85" spans="1:2" x14ac:dyDescent="0.35">
      <c r="A85" s="58"/>
      <c r="B85" s="63">
        <v>0</v>
      </c>
    </row>
    <row r="86" spans="1:2" x14ac:dyDescent="0.35">
      <c r="A86" s="58"/>
      <c r="B86" s="63">
        <v>0</v>
      </c>
    </row>
    <row r="87" spans="1:2" x14ac:dyDescent="0.35">
      <c r="A87" s="58"/>
      <c r="B87" s="63">
        <v>0</v>
      </c>
    </row>
    <row r="88" spans="1:2" x14ac:dyDescent="0.35">
      <c r="A88" s="58"/>
      <c r="B88" s="63">
        <v>0</v>
      </c>
    </row>
    <row r="89" spans="1:2" ht="15" thickBot="1" x14ac:dyDescent="0.4">
      <c r="A89" s="61"/>
      <c r="B89" s="64">
        <v>0</v>
      </c>
    </row>
    <row r="90" spans="1:2" ht="16" thickBot="1" x14ac:dyDescent="0.4">
      <c r="A90" s="72" t="s">
        <v>59</v>
      </c>
      <c r="B90" s="97">
        <f>SUM(B83:B89)</f>
        <v>0</v>
      </c>
    </row>
    <row r="91" spans="1:2" ht="15.5" x14ac:dyDescent="0.35">
      <c r="A91" s="75"/>
      <c r="B91" s="66"/>
    </row>
    <row r="92" spans="1:2" ht="16" thickBot="1" x14ac:dyDescent="0.4">
      <c r="A92" s="73" t="s">
        <v>70</v>
      </c>
      <c r="B92" s="66"/>
    </row>
    <row r="93" spans="1:2" ht="15.5" x14ac:dyDescent="0.35">
      <c r="A93" s="67"/>
      <c r="B93" s="69">
        <v>0</v>
      </c>
    </row>
    <row r="94" spans="1:2" ht="15.5" x14ac:dyDescent="0.35">
      <c r="A94" s="77"/>
      <c r="B94" s="78">
        <v>0</v>
      </c>
    </row>
    <row r="95" spans="1:2" ht="16" thickBot="1" x14ac:dyDescent="0.4">
      <c r="A95" s="68"/>
      <c r="B95" s="70">
        <v>0</v>
      </c>
    </row>
    <row r="96" spans="1:2" ht="16" thickBot="1" x14ac:dyDescent="0.4">
      <c r="A96" s="72" t="s">
        <v>59</v>
      </c>
      <c r="B96" s="97">
        <f>SUM(B93:B95)</f>
        <v>0</v>
      </c>
    </row>
    <row r="97" spans="1:2" x14ac:dyDescent="0.35">
      <c r="A97" s="76"/>
      <c r="B97" s="65"/>
    </row>
    <row r="98" spans="1:2" ht="16" thickBot="1" x14ac:dyDescent="0.4">
      <c r="A98" s="71" t="s">
        <v>60</v>
      </c>
      <c r="B98" s="65"/>
    </row>
    <row r="99" spans="1:2" x14ac:dyDescent="0.35">
      <c r="A99" s="57"/>
      <c r="B99" s="62">
        <v>0</v>
      </c>
    </row>
    <row r="100" spans="1:2" x14ac:dyDescent="0.35">
      <c r="A100" s="58"/>
      <c r="B100" s="63">
        <v>0</v>
      </c>
    </row>
    <row r="101" spans="1:2" x14ac:dyDescent="0.35">
      <c r="A101" s="58"/>
      <c r="B101" s="63">
        <v>0</v>
      </c>
    </row>
    <row r="102" spans="1:2" x14ac:dyDescent="0.35">
      <c r="A102" s="58"/>
      <c r="B102" s="63">
        <v>0</v>
      </c>
    </row>
    <row r="103" spans="1:2" x14ac:dyDescent="0.35">
      <c r="A103" s="58"/>
      <c r="B103" s="63">
        <v>0</v>
      </c>
    </row>
    <row r="104" spans="1:2" x14ac:dyDescent="0.35">
      <c r="A104" s="58"/>
      <c r="B104" s="63">
        <v>0</v>
      </c>
    </row>
    <row r="105" spans="1:2" x14ac:dyDescent="0.35">
      <c r="A105" s="58"/>
      <c r="B105" s="63">
        <v>0</v>
      </c>
    </row>
    <row r="106" spans="1:2" ht="15" thickBot="1" x14ac:dyDescent="0.4">
      <c r="A106" s="61"/>
      <c r="B106" s="64">
        <v>0</v>
      </c>
    </row>
    <row r="107" spans="1:2" ht="16" thickBot="1" x14ac:dyDescent="0.4">
      <c r="A107" s="72" t="s">
        <v>59</v>
      </c>
      <c r="B107" s="97">
        <f>SUM(B99:B106)</f>
        <v>0</v>
      </c>
    </row>
    <row r="108" spans="1:2" x14ac:dyDescent="0.35">
      <c r="A108" s="76"/>
      <c r="B108" s="65"/>
    </row>
    <row r="109" spans="1:2" ht="16" thickBot="1" x14ac:dyDescent="0.4">
      <c r="A109" s="71" t="s">
        <v>61</v>
      </c>
      <c r="B109" s="65"/>
    </row>
    <row r="110" spans="1:2" x14ac:dyDescent="0.35">
      <c r="A110" s="57"/>
      <c r="B110" s="62">
        <v>0</v>
      </c>
    </row>
    <row r="111" spans="1:2" x14ac:dyDescent="0.35">
      <c r="A111" s="58"/>
      <c r="B111" s="63">
        <v>0</v>
      </c>
    </row>
    <row r="112" spans="1:2" x14ac:dyDescent="0.35">
      <c r="A112" s="58"/>
      <c r="B112" s="63">
        <v>0</v>
      </c>
    </row>
    <row r="113" spans="1:2" ht="15" thickBot="1" x14ac:dyDescent="0.4">
      <c r="A113" s="61"/>
      <c r="B113" s="64">
        <v>0</v>
      </c>
    </row>
    <row r="114" spans="1:2" ht="16" thickBot="1" x14ac:dyDescent="0.4">
      <c r="A114" s="72" t="s">
        <v>59</v>
      </c>
      <c r="B114" s="97">
        <f>SUM(B110:B113)</f>
        <v>0</v>
      </c>
    </row>
    <row r="115" spans="1:2" x14ac:dyDescent="0.35">
      <c r="A115" s="76"/>
      <c r="B115" s="65"/>
    </row>
    <row r="116" spans="1:2" ht="16" thickBot="1" x14ac:dyDescent="0.4">
      <c r="A116" s="71" t="s">
        <v>62</v>
      </c>
      <c r="B116" s="65"/>
    </row>
    <row r="117" spans="1:2" x14ac:dyDescent="0.35">
      <c r="A117" s="57"/>
      <c r="B117" s="62">
        <v>0</v>
      </c>
    </row>
    <row r="118" spans="1:2" x14ac:dyDescent="0.35">
      <c r="A118" s="58"/>
      <c r="B118" s="63">
        <v>0</v>
      </c>
    </row>
    <row r="119" spans="1:2" x14ac:dyDescent="0.35">
      <c r="A119" s="58"/>
      <c r="B119" s="63">
        <v>0</v>
      </c>
    </row>
    <row r="120" spans="1:2" x14ac:dyDescent="0.35">
      <c r="A120" s="58"/>
      <c r="B120" s="63">
        <v>0</v>
      </c>
    </row>
    <row r="121" spans="1:2" x14ac:dyDescent="0.35">
      <c r="A121" s="58"/>
      <c r="B121" s="63">
        <v>0</v>
      </c>
    </row>
    <row r="122" spans="1:2" ht="15" thickBot="1" x14ac:dyDescent="0.4">
      <c r="A122" s="61"/>
      <c r="B122" s="64">
        <v>0</v>
      </c>
    </row>
    <row r="123" spans="1:2" ht="16" thickBot="1" x14ac:dyDescent="0.4">
      <c r="A123" s="72" t="s">
        <v>59</v>
      </c>
      <c r="B123" s="97">
        <f>SUM(B117:B122)</f>
        <v>0</v>
      </c>
    </row>
    <row r="124" spans="1:2" x14ac:dyDescent="0.35">
      <c r="A124" s="76"/>
      <c r="B124" s="65"/>
    </row>
    <row r="125" spans="1:2" ht="16" thickBot="1" x14ac:dyDescent="0.4">
      <c r="A125" s="71" t="s">
        <v>63</v>
      </c>
      <c r="B125" s="65"/>
    </row>
    <row r="126" spans="1:2" x14ac:dyDescent="0.35">
      <c r="A126" s="57"/>
      <c r="B126" s="62">
        <v>0</v>
      </c>
    </row>
    <row r="127" spans="1:2" x14ac:dyDescent="0.35">
      <c r="A127" s="79"/>
      <c r="B127" s="80">
        <v>0</v>
      </c>
    </row>
    <row r="128" spans="1:2" ht="15" thickBot="1" x14ac:dyDescent="0.4">
      <c r="A128" s="61"/>
      <c r="B128" s="64">
        <v>0</v>
      </c>
    </row>
    <row r="129" spans="1:2" ht="16" thickBot="1" x14ac:dyDescent="0.4">
      <c r="A129" s="72" t="s">
        <v>59</v>
      </c>
      <c r="B129" s="97">
        <f>SUM(B126:B128)</f>
        <v>0</v>
      </c>
    </row>
    <row r="130" spans="1:2" x14ac:dyDescent="0.35">
      <c r="A130" s="76"/>
      <c r="B130" s="65"/>
    </row>
    <row r="131" spans="1:2" ht="16" thickBot="1" x14ac:dyDescent="0.4">
      <c r="A131" s="71" t="s">
        <v>64</v>
      </c>
      <c r="B131" s="65"/>
    </row>
    <row r="132" spans="1:2" x14ac:dyDescent="0.35">
      <c r="A132" s="57"/>
      <c r="B132" s="62">
        <v>0</v>
      </c>
    </row>
    <row r="133" spans="1:2" x14ac:dyDescent="0.35">
      <c r="A133" s="81"/>
      <c r="B133" s="82">
        <v>0</v>
      </c>
    </row>
    <row r="134" spans="1:2" x14ac:dyDescent="0.35">
      <c r="A134" s="81"/>
      <c r="B134" s="82">
        <v>0</v>
      </c>
    </row>
    <row r="135" spans="1:2" x14ac:dyDescent="0.35">
      <c r="A135" s="81"/>
      <c r="B135" s="82">
        <v>0</v>
      </c>
    </row>
    <row r="136" spans="1:2" x14ac:dyDescent="0.35">
      <c r="A136" s="58"/>
      <c r="B136" s="63">
        <v>0</v>
      </c>
    </row>
    <row r="137" spans="1:2" ht="15" thickBot="1" x14ac:dyDescent="0.4">
      <c r="A137" s="61"/>
      <c r="B137" s="64">
        <v>0</v>
      </c>
    </row>
    <row r="138" spans="1:2" ht="16" thickBot="1" x14ac:dyDescent="0.4">
      <c r="A138" s="72" t="s">
        <v>59</v>
      </c>
      <c r="B138" s="97">
        <f>SUM(B132:B137)</f>
        <v>0</v>
      </c>
    </row>
    <row r="139" spans="1:2" x14ac:dyDescent="0.35">
      <c r="A139" s="76"/>
      <c r="B139" s="65"/>
    </row>
    <row r="140" spans="1:2" ht="18.5" x14ac:dyDescent="0.35">
      <c r="A140" s="74" t="s">
        <v>65</v>
      </c>
      <c r="B140" s="65"/>
    </row>
    <row r="141" spans="1:2" ht="16" thickBot="1" x14ac:dyDescent="0.4">
      <c r="A141" s="71" t="s">
        <v>66</v>
      </c>
      <c r="B141" s="65"/>
    </row>
    <row r="142" spans="1:2" x14ac:dyDescent="0.35">
      <c r="A142" s="57"/>
      <c r="B142" s="62">
        <v>0</v>
      </c>
    </row>
    <row r="143" spans="1:2" x14ac:dyDescent="0.35">
      <c r="A143" s="58"/>
      <c r="B143" s="63">
        <v>0</v>
      </c>
    </row>
    <row r="144" spans="1:2" x14ac:dyDescent="0.35">
      <c r="A144" s="58"/>
      <c r="B144" s="63">
        <v>0</v>
      </c>
    </row>
    <row r="145" spans="1:3" x14ac:dyDescent="0.35">
      <c r="A145" s="58"/>
      <c r="B145" s="63">
        <v>0</v>
      </c>
    </row>
    <row r="146" spans="1:3" x14ac:dyDescent="0.35">
      <c r="A146" s="58"/>
      <c r="B146" s="63">
        <v>0</v>
      </c>
    </row>
    <row r="147" spans="1:3" ht="15" thickBot="1" x14ac:dyDescent="0.4">
      <c r="A147" s="61"/>
      <c r="B147" s="64">
        <v>0</v>
      </c>
    </row>
    <row r="148" spans="1:3" ht="16" thickBot="1" x14ac:dyDescent="0.4">
      <c r="A148" s="72" t="s">
        <v>59</v>
      </c>
      <c r="B148" s="97">
        <f>SUM(B142:B147)</f>
        <v>0</v>
      </c>
    </row>
    <row r="149" spans="1:3" x14ac:dyDescent="0.35">
      <c r="B149" s="2"/>
    </row>
    <row r="150" spans="1:3" x14ac:dyDescent="0.35">
      <c r="B150" s="2"/>
    </row>
    <row r="151" spans="1:3" x14ac:dyDescent="0.35">
      <c r="B151" s="2"/>
      <c r="C151" s="4"/>
    </row>
    <row r="152" spans="1:3" x14ac:dyDescent="0.35">
      <c r="B152" s="2"/>
      <c r="C152" s="4"/>
    </row>
    <row r="153" spans="1:3" x14ac:dyDescent="0.35">
      <c r="B153" s="2"/>
      <c r="C153" s="4"/>
    </row>
    <row r="154" spans="1:3" x14ac:dyDescent="0.35">
      <c r="B154" s="2"/>
      <c r="C154" s="4"/>
    </row>
    <row r="155" spans="1:3" x14ac:dyDescent="0.35">
      <c r="B155" s="2"/>
      <c r="C155" s="4"/>
    </row>
    <row r="156" spans="1:3" x14ac:dyDescent="0.35">
      <c r="B156" s="2"/>
      <c r="C156" s="4"/>
    </row>
    <row r="157" spans="1:3" x14ac:dyDescent="0.35">
      <c r="B157" s="2"/>
      <c r="C157" s="4"/>
    </row>
    <row r="158" spans="1:3" x14ac:dyDescent="0.35">
      <c r="B158" s="2"/>
      <c r="C158" s="4"/>
    </row>
    <row r="159" spans="1:3" x14ac:dyDescent="0.35">
      <c r="B159" s="2"/>
      <c r="C159" s="4"/>
    </row>
    <row r="160" spans="1:3" x14ac:dyDescent="0.35">
      <c r="B160" s="2"/>
      <c r="C160" s="4"/>
    </row>
    <row r="161" spans="2:3" x14ac:dyDescent="0.35">
      <c r="B161" s="2"/>
      <c r="C161" s="4"/>
    </row>
    <row r="162" spans="2:3" x14ac:dyDescent="0.35">
      <c r="B162" s="98" t="s">
        <v>78</v>
      </c>
      <c r="C162" s="98"/>
    </row>
    <row r="163" spans="2:3" x14ac:dyDescent="0.35">
      <c r="B163" s="2"/>
      <c r="C163" s="4"/>
    </row>
    <row r="164" spans="2:3" x14ac:dyDescent="0.35">
      <c r="B164" s="2"/>
      <c r="C164" s="4"/>
    </row>
    <row r="165" spans="2:3" x14ac:dyDescent="0.35">
      <c r="B165" s="2"/>
      <c r="C165" s="4"/>
    </row>
    <row r="166" spans="2:3" x14ac:dyDescent="0.35">
      <c r="B166" s="2"/>
      <c r="C166" s="4"/>
    </row>
    <row r="167" spans="2:3" x14ac:dyDescent="0.35">
      <c r="B167" s="2"/>
      <c r="C167" s="4"/>
    </row>
    <row r="168" spans="2:3" x14ac:dyDescent="0.35">
      <c r="B168" s="2"/>
      <c r="C168" s="4"/>
    </row>
    <row r="169" spans="2:3" x14ac:dyDescent="0.35">
      <c r="B169" s="2"/>
      <c r="C169" s="4"/>
    </row>
    <row r="170" spans="2:3" x14ac:dyDescent="0.35">
      <c r="B170" s="2"/>
      <c r="C170" s="4"/>
    </row>
    <row r="171" spans="2:3" x14ac:dyDescent="0.35">
      <c r="B171" s="2"/>
      <c r="C171" s="4"/>
    </row>
    <row r="172" spans="2:3" x14ac:dyDescent="0.35">
      <c r="B172" s="2"/>
      <c r="C172" s="4"/>
    </row>
    <row r="173" spans="2:3" x14ac:dyDescent="0.35">
      <c r="B173" s="2"/>
      <c r="C173" s="4"/>
    </row>
    <row r="174" spans="2:3" x14ac:dyDescent="0.35">
      <c r="B174" s="2"/>
      <c r="C174" s="4"/>
    </row>
    <row r="175" spans="2:3" x14ac:dyDescent="0.35">
      <c r="B175" s="2"/>
      <c r="C175" s="4"/>
    </row>
    <row r="176" spans="2:3" x14ac:dyDescent="0.35">
      <c r="B176" s="2"/>
      <c r="C176" s="4"/>
    </row>
    <row r="177" spans="2:3" x14ac:dyDescent="0.35">
      <c r="B177" s="2"/>
      <c r="C177" s="4"/>
    </row>
    <row r="178" spans="2:3" x14ac:dyDescent="0.35">
      <c r="B178" s="2"/>
      <c r="C178" s="4"/>
    </row>
    <row r="179" spans="2:3" x14ac:dyDescent="0.35">
      <c r="B179" s="2"/>
      <c r="C179" s="4"/>
    </row>
    <row r="180" spans="2:3" x14ac:dyDescent="0.35">
      <c r="B180" s="2"/>
      <c r="C180" s="4"/>
    </row>
    <row r="181" spans="2:3" x14ac:dyDescent="0.35">
      <c r="B181" s="2"/>
      <c r="C181" s="4"/>
    </row>
    <row r="182" spans="2:3" x14ac:dyDescent="0.35">
      <c r="B182" s="2"/>
      <c r="C182" s="4"/>
    </row>
    <row r="183" spans="2:3" x14ac:dyDescent="0.35">
      <c r="B183" s="2"/>
      <c r="C183" s="4"/>
    </row>
    <row r="184" spans="2:3" x14ac:dyDescent="0.35">
      <c r="B184" s="2"/>
      <c r="C184" s="4"/>
    </row>
    <row r="185" spans="2:3" x14ac:dyDescent="0.35">
      <c r="B185" s="2"/>
      <c r="C185" s="4"/>
    </row>
    <row r="186" spans="2:3" x14ac:dyDescent="0.35">
      <c r="B186" s="2"/>
      <c r="C186" s="4"/>
    </row>
    <row r="187" spans="2:3" x14ac:dyDescent="0.35">
      <c r="B187" s="2"/>
      <c r="C187" s="4"/>
    </row>
    <row r="188" spans="2:3" x14ac:dyDescent="0.35">
      <c r="B188" s="2"/>
      <c r="C188" s="4"/>
    </row>
    <row r="189" spans="2:3" x14ac:dyDescent="0.35">
      <c r="B189" s="2"/>
      <c r="C189" s="4"/>
    </row>
    <row r="190" spans="2:3" x14ac:dyDescent="0.35">
      <c r="B190" s="2"/>
      <c r="C190" s="4"/>
    </row>
    <row r="191" spans="2:3" x14ac:dyDescent="0.35">
      <c r="B191" s="2"/>
      <c r="C191" s="4"/>
    </row>
    <row r="192" spans="2:3" x14ac:dyDescent="0.35">
      <c r="B192" s="2"/>
      <c r="C192" s="4"/>
    </row>
    <row r="193" spans="2:3" x14ac:dyDescent="0.35">
      <c r="B193" s="2"/>
      <c r="C193" s="4"/>
    </row>
    <row r="194" spans="2:3" x14ac:dyDescent="0.35">
      <c r="B194" s="2"/>
      <c r="C194" s="4"/>
    </row>
    <row r="195" spans="2:3" x14ac:dyDescent="0.35">
      <c r="B195" s="2"/>
      <c r="C195" s="4"/>
    </row>
    <row r="196" spans="2:3" x14ac:dyDescent="0.35">
      <c r="B196" s="2"/>
      <c r="C196" s="4"/>
    </row>
    <row r="197" spans="2:3" x14ac:dyDescent="0.35">
      <c r="B197" s="2"/>
      <c r="C197" s="4"/>
    </row>
    <row r="198" spans="2:3" x14ac:dyDescent="0.35">
      <c r="B198" s="2"/>
      <c r="C198" s="4"/>
    </row>
    <row r="199" spans="2:3" x14ac:dyDescent="0.35">
      <c r="B199" s="2"/>
      <c r="C199" s="4"/>
    </row>
    <row r="200" spans="2:3" x14ac:dyDescent="0.35">
      <c r="B200" s="2"/>
      <c r="C200" s="4"/>
    </row>
  </sheetData>
  <sheetProtection algorithmName="SHA-512" hashValue="X06arZaz7vX9NEiFwc97OyM/LTwc+lBONuJUnjX3PE1a41q8LnXzdV0HlWiD8Ydbma6wDd7RUYS5M4rk2qdwTg==" saltValue="5vT9o7GaXV7ZnWezz2UvOQ==" spinCount="100000" sheet="1" objects="1" scenarios="1"/>
  <mergeCells count="42">
    <mergeCell ref="B66:C66"/>
    <mergeCell ref="A67:C67"/>
    <mergeCell ref="B70:C70"/>
    <mergeCell ref="A61:C61"/>
    <mergeCell ref="A5:C5"/>
    <mergeCell ref="B31:C31"/>
    <mergeCell ref="B30:C30"/>
    <mergeCell ref="B34:C34"/>
    <mergeCell ref="B33:C33"/>
    <mergeCell ref="B32:C32"/>
    <mergeCell ref="B16:C16"/>
    <mergeCell ref="B17:C17"/>
    <mergeCell ref="B18:C18"/>
    <mergeCell ref="B20:C20"/>
    <mergeCell ref="B19:C19"/>
    <mergeCell ref="B24:C24"/>
    <mergeCell ref="B64:C64"/>
    <mergeCell ref="B65:C65"/>
    <mergeCell ref="B27:C27"/>
    <mergeCell ref="B28:C28"/>
    <mergeCell ref="E6:F6"/>
    <mergeCell ref="B7:C7"/>
    <mergeCell ref="B13:C13"/>
    <mergeCell ref="B14:C14"/>
    <mergeCell ref="B15:C15"/>
    <mergeCell ref="A11:C11"/>
    <mergeCell ref="B75:C75"/>
    <mergeCell ref="B162:C162"/>
    <mergeCell ref="A80:B80"/>
    <mergeCell ref="A9:A10"/>
    <mergeCell ref="A71:C71"/>
    <mergeCell ref="A72:C72"/>
    <mergeCell ref="A73:C73"/>
    <mergeCell ref="B21:C21"/>
    <mergeCell ref="B25:C25"/>
    <mergeCell ref="B26:C26"/>
    <mergeCell ref="B62:C62"/>
    <mergeCell ref="B29:C29"/>
    <mergeCell ref="B23:C23"/>
    <mergeCell ref="B22:C22"/>
    <mergeCell ref="B68:C68"/>
    <mergeCell ref="B63:C63"/>
  </mergeCells>
  <printOptions horizontalCentered="1"/>
  <pageMargins left="0.25" right="0.25" top="0.75" bottom="0.75" header="0.3" footer="0.3"/>
  <pageSetup paperSize="9" scale="52" fitToHeight="4" orientation="portrait" r:id="rId1"/>
  <rowBreaks count="1" manualBreakCount="1">
    <brk id="76" max="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Check Box 31">
              <controlPr defaultSize="0" autoFill="0" autoLine="0" autoPict="0">
                <anchor moveWithCells="1">
                  <from>
                    <xdr:col>1</xdr:col>
                    <xdr:colOff>742950</xdr:colOff>
                    <xdr:row>9</xdr:row>
                    <xdr:rowOff>12700</xdr:rowOff>
                  </from>
                  <to>
                    <xdr:col>1</xdr:col>
                    <xdr:colOff>1028700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2</xdr:col>
                    <xdr:colOff>742950</xdr:colOff>
                    <xdr:row>9</xdr:row>
                    <xdr:rowOff>12700</xdr:rowOff>
                  </from>
                  <to>
                    <xdr:col>2</xdr:col>
                    <xdr:colOff>1041400</xdr:colOff>
                    <xdr:row>10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edit="true" text="KU-L3AL-K1-AKI63-E Projektkalkulation Filmförderung"/>
    <f:field ref="objsubject" par="" edit="true" text=""/>
    <f:field ref="objcreatedby" par="" text="Irvine-Strobl, Mhairi, MA"/>
    <f:field ref="objcreatedat" par="" text="24.09.2018 10:40:58"/>
    <f:field ref="objchangedby" par="" text="Irvine-Strobl, Mhairi, MA"/>
    <f:field ref="objmodifiedat" par="" text="01.10.2018 10:11:01"/>
    <f:field ref="doc_FSCFOLIO_1_1001_FieldDocumentNumber" par="" text=""/>
    <f:field ref="doc_FSCFOLIO_1_1001_FieldSubject" par="" edit="true" text=""/>
    <f:field ref="FSCFOLIO_1_1001_FieldCurrentUser" par="" text="Mhairi Irvine-Strobl, MA"/>
    <f:field ref="CCAPRECONFIG_15_1001_Objektname" par="" edit="true" text="KU-L3AL-K1-AKI63-E Projektkalkulation Filmförderung"/>
    <f:field ref="CCAPRECONFIG_15_1001_Objektname" par="" edit="true" text="KU-L3AL-K1-AKI63-E Projektkalkulation Filmförderung"/>
  </f:record>
  <f:display par="" text="...">
    <f:field ref="FSCFOLIO_1_1001_FieldCurrentUser" text="Aktueller Benutzer"/>
    <f:field ref="objcreatedat" text="Erzeugt am/um"/>
    <f:field ref="objcreatedby" text="Erzeugt von"/>
    <f:field ref="objsubject" text="FSC Betreff"/>
    <f:field ref="objmodifiedat" text="Letzte Änderung am/um"/>
    <f:field ref="objchangedby" text="Letzte Änderung von"/>
    <f:field ref="objname" text="Name"/>
    <f:field ref="CCAPRECONFIG_15_1001_Objektname" text="Objekt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1. Formular K1 (Projektabre.)</vt:lpstr>
      <vt:lpstr>'1. Formular K1 (Projektabre.)'!Druckbereich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2018-10-01T08:11:00Z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FSCLAKIS@15.1000:Abgeschlossen" pid="2" fmtid="{D5CDD505-2E9C-101B-9397-08002B2CF9AE}">
    <vt:lpwstr/>
  </property>
  <property name="FSC#FSCLAKIS@15.1000:Abgezeichnet_am" pid="3" fmtid="{D5CDD505-2E9C-101B-9397-08002B2CF9AE}">
    <vt:lpwstr/>
  </property>
  <property name="FSC#FSCLAKIS@15.1000:Abgezeichnet_von" pid="4" fmtid="{D5CDD505-2E9C-101B-9397-08002B2CF9AE}">
    <vt:lpwstr/>
  </property>
  <property name="FSC#FSCLAKIS@15.1000:Abgezeichnet2_am" pid="5" fmtid="{D5CDD505-2E9C-101B-9397-08002B2CF9AE}">
    <vt:lpwstr/>
  </property>
  <property name="FSC#FSCLAKIS@15.1000:Abgezeichnet2_von" pid="6" fmtid="{D5CDD505-2E9C-101B-9397-08002B2CF9AE}">
    <vt:lpwstr/>
  </property>
  <property name="FSC#FSCLAKIS@15.1000:Abschriftsklausel" pid="7" fmtid="{D5CDD505-2E9C-101B-9397-08002B2CF9AE}">
    <vt:lpwstr/>
  </property>
  <property name="FSC#FSCLAKIS@15.1000:AktBetreff" pid="8" fmtid="{D5CDD505-2E9C-101B-9397-08002B2CF9AE}">
    <vt:lpwstr/>
  </property>
  <property name="FSC#FSCLAKIS@15.1000:Bearbeiter_Tit_NN" pid="9" fmtid="{D5CDD505-2E9C-101B-9397-08002B2CF9AE}">
    <vt:lpwstr/>
  </property>
  <property name="FSC#FSCLAKIS@15.1000:Bearbeiter_Tit_VN_NN" pid="10" fmtid="{D5CDD505-2E9C-101B-9397-08002B2CF9AE}">
    <vt:lpwstr/>
  </property>
  <property name="FSC#FSCLAKIS@15.1000:Beilagen" pid="11" fmtid="{D5CDD505-2E9C-101B-9397-08002B2CF9AE}">
    <vt:lpwstr/>
  </property>
  <property name="FSC#FSCLAKIS@15.1000:Betreff" pid="12" fmtid="{D5CDD505-2E9C-101B-9397-08002B2CF9AE}">
    <vt:lpwstr/>
  </property>
  <property name="FSC#FSCLAKIS@15.1000:Bezug" pid="13" fmtid="{D5CDD505-2E9C-101B-9397-08002B2CF9AE}">
    <vt:lpwstr/>
  </property>
  <property name="FSC#FSCLAKIS@15.1000:DW_Bearbeiter" pid="14" fmtid="{D5CDD505-2E9C-101B-9397-08002B2CF9AE}">
    <vt:lpwstr/>
  </property>
  <property name="FSC#FSCLAKIS@15.1000:DW_Eigentuemer_Zuschrift" pid="15" fmtid="{D5CDD505-2E9C-101B-9397-08002B2CF9AE}">
    <vt:lpwstr/>
  </property>
  <property name="FSC#FSCLAKIS@15.1000:Geschlecht_Bearbeiter" pid="16" fmtid="{D5CDD505-2E9C-101B-9397-08002B2CF9AE}">
    <vt:lpwstr/>
  </property>
  <property name="FSC#FSCLAKIS@15.1000:Geschlecht_Eigentuemer_Zuschrift" pid="17" fmtid="{D5CDD505-2E9C-101B-9397-08002B2CF9AE}">
    <vt:lpwstr/>
  </property>
  <property name="FSC#FSCLAKIS@15.1000:Eigentuemer_Zuschrift_Tit_NN" pid="18" fmtid="{D5CDD505-2E9C-101B-9397-08002B2CF9AE}">
    <vt:lpwstr/>
  </property>
  <property name="FSC#FSCLAKIS@15.1000:Eigentuemer_Zuschrift_Tit_VN_NN" pid="19" fmtid="{D5CDD505-2E9C-101B-9397-08002B2CF9AE}">
    <vt:lpwstr/>
  </property>
  <property name="FSC#FSCLAKIS@15.1000:Erzeugt_am" pid="20" fmtid="{D5CDD505-2E9C-101B-9397-08002B2CF9AE}">
    <vt:lpwstr>24.09.2018</vt:lpwstr>
  </property>
  <property name="FSC#FSCLAKIS@15.1000:Fertigungsklausel" pid="21" fmtid="{D5CDD505-2E9C-101B-9397-08002B2CF9AE}">
    <vt:lpwstr/>
  </property>
  <property name="FSC#FSCLAKIS@15.1000:Fertigungsklausel2" pid="22" fmtid="{D5CDD505-2E9C-101B-9397-08002B2CF9AE}">
    <vt:lpwstr/>
  </property>
  <property name="FSC#FSCLAKIS@15.1000:Kennzeichen" pid="23" fmtid="{D5CDD505-2E9C-101B-9397-08002B2CF9AE}">
    <vt:lpwstr/>
  </property>
  <property name="FSC#FSCLAKIS@15.1000:Objektname" pid="24" fmtid="{D5CDD505-2E9C-101B-9397-08002B2CF9AE}">
    <vt:lpwstr>KU-L3AL-K1-AKI63-E Projektkalkulation Filmförderung</vt:lpwstr>
  </property>
  <property name="FSC#FSCLAKIS@15.1000:RsabAbsender" pid="25" fmtid="{D5CDD505-2E9C-101B-9397-08002B2CF9AE}">
    <vt:lpwstr>Amt der NÖ Landesregierung_x000d__x000a_Abteilung Wissenschaft und Forschung_x000d__x000a_Landhausplatz 1_x000d__x000a_3109 St. Pölten</vt:lpwstr>
  </property>
  <property name="FSC#FSCLAKIS@15.1000:Text_nach_Fertigung" pid="26" fmtid="{D5CDD505-2E9C-101B-9397-08002B2CF9AE}">
    <vt:lpwstr/>
  </property>
  <property name="FSC#FSCLAKIS@15.1000:Unterschrieben_am" pid="27" fmtid="{D5CDD505-2E9C-101B-9397-08002B2CF9AE}">
    <vt:lpwstr/>
  </property>
  <property name="FSC#FSCLAKIS@15.1000:Unterschrieben_von" pid="28" fmtid="{D5CDD505-2E9C-101B-9397-08002B2CF9AE}">
    <vt:lpwstr/>
  </property>
  <property name="FSC#FSCLAKIS@15.1000:Unterschrieben2_am" pid="29" fmtid="{D5CDD505-2E9C-101B-9397-08002B2CF9AE}">
    <vt:lpwstr/>
  </property>
  <property name="FSC#FSCLAKIS@15.1000:Unterschrieben2_von" pid="30" fmtid="{D5CDD505-2E9C-101B-9397-08002B2CF9AE}">
    <vt:lpwstr/>
  </property>
  <property name="FSC#FSCLAKIS@15.1000:Unterschrieben_von_Tit_VN_NN_gsp" pid="31" fmtid="{D5CDD505-2E9C-101B-9397-08002B2CF9AE}">
    <vt:lpwstr/>
  </property>
  <property name="FSC#FSCLAKIS@15.1000:Unterschrieben_von_Tit_VN_NN_ng" pid="32" fmtid="{D5CDD505-2E9C-101B-9397-08002B2CF9AE}">
    <vt:lpwstr/>
  </property>
  <property name="FSC#FSCLAKIS@15.1000:Gesperrt_Bearbeiter" pid="33" fmtid="{D5CDD505-2E9C-101B-9397-08002B2CF9AE}">
    <vt:lpwstr/>
  </property>
  <property name="FSC#FSCLAKIS@15.1000:Systemaenderungszeitpunkt" pid="34" fmtid="{D5CDD505-2E9C-101B-9397-08002B2CF9AE}">
    <vt:lpwstr>1. Oktober 2018</vt:lpwstr>
  </property>
  <property name="FSC#FSCLAKIS@15.1000:Eingangsdatum_ON" pid="35" fmtid="{D5CDD505-2E9C-101B-9397-08002B2CF9AE}">
    <vt:lpwstr/>
  </property>
  <property name="FSC#FSCLAKIS@15.1000:Frist_ON" pid="36" fmtid="{D5CDD505-2E9C-101B-9397-08002B2CF9AE}">
    <vt:lpwstr/>
  </property>
  <property name="FSC#FSCLAKIS@15.1000:Anmerkung_ON" pid="37" fmtid="{D5CDD505-2E9C-101B-9397-08002B2CF9AE}">
    <vt:lpwstr/>
  </property>
  <property name="FSC#FSCLAKIS@15.1000:Inhalt_ON" pid="38" fmtid="{D5CDD505-2E9C-101B-9397-08002B2CF9AE}">
    <vt:lpwstr/>
  </property>
  <property name="FSC#FSCLAKIS@15.1000:Hinweis_ON" pid="39" fmtid="{D5CDD505-2E9C-101B-9397-08002B2CF9AE}">
    <vt:lpwstr/>
  </property>
  <property name="FSC#FSCLAKIS@15.1000:Erledigung_ON" pid="40" fmtid="{D5CDD505-2E9C-101B-9397-08002B2CF9AE}">
    <vt:lpwstr/>
  </property>
  <property name="FSC#FSCLAKIS@15.1000:DVR" pid="41" fmtid="{D5CDD505-2E9C-101B-9397-08002B2CF9AE}">
    <vt:lpwstr/>
  </property>
  <property name="FSC#FSCLAKIS@15.1000:Eigentuemer_Objekt_Tit_VN_NN" pid="42" fmtid="{D5CDD505-2E9C-101B-9397-08002B2CF9AE}">
    <vt:lpwstr>Mhairi Irvine-Strobl, MA</vt:lpwstr>
  </property>
  <property name="FSC#FSCLAKIS@15.1000:DW_Eigentuemer_Objekt" pid="43" fmtid="{D5CDD505-2E9C-101B-9397-08002B2CF9AE}">
    <vt:lpwstr>13014</vt:lpwstr>
  </property>
  <property name="FSC#NOELLAKISFORMSPROP@1000.8803:xmldata3" pid="44" fmtid="{D5CDD505-2E9C-101B-9397-08002B2CF9AE}">
    <vt:lpwstr>TEXT: LEER (!)</vt:lpwstr>
  </property>
  <property name="FSC#NOELLAKISFORMSPROP@1000.8803:xmldata3n" pid="45" fmtid="{D5CDD505-2E9C-101B-9397-08002B2CF9AE}">
    <vt:lpwstr>TEXT: LEER (!)</vt:lpwstr>
  </property>
  <property name="FSC#NOELLAKISFORMSPROP@1000.8803:xmldata10" pid="46" fmtid="{D5CDD505-2E9C-101B-9397-08002B2CF9AE}">
    <vt:lpwstr>TEXT: LEER (!)</vt:lpwstr>
  </property>
  <property name="FSC#NOELLAKISFORMSPROP@1000.8803:xmldata10n" pid="47" fmtid="{D5CDD505-2E9C-101B-9397-08002B2CF9AE}">
    <vt:lpwstr>TEXT: LEER (!)</vt:lpwstr>
  </property>
  <property name="FSC#NOELLAKISFORMSPROP@1000.8803:xmldata100" pid="48" fmtid="{D5CDD505-2E9C-101B-9397-08002B2CF9AE}">
    <vt:lpwstr>kein Rechtsgeschäft</vt:lpwstr>
  </property>
  <property name="FSC#NOELLAKISFORMSPROP@1000.8803:xmldata100n" pid="49" fmtid="{D5CDD505-2E9C-101B-9397-08002B2CF9AE}">
    <vt:lpwstr>kein Rechtsgeschäft</vt:lpwstr>
  </property>
  <property name="FSC#NOELLAKISFORMSPROP@1000.8803:xmldata101" pid="50" fmtid="{D5CDD505-2E9C-101B-9397-08002B2CF9AE}">
    <vt:lpwstr>kein Datum</vt:lpwstr>
  </property>
  <property name="FSC#NOELLAKISFORMSPROP@1000.8803:xmldata101n" pid="51" fmtid="{D5CDD505-2E9C-101B-9397-08002B2CF9AE}">
    <vt:lpwstr>kein Datum</vt:lpwstr>
  </property>
  <property name="FSC#NOELLAKISFORMSPROP@1000.8803:xmldata102" pid="52" fmtid="{D5CDD505-2E9C-101B-9397-08002B2CF9AE}">
    <vt:lpwstr>Keine Aktenzahl des Rechtsgeschäfts erfasst</vt:lpwstr>
  </property>
  <property name="FSC#NOELLAKISFORMSPROP@1000.8803:xmldata102n" pid="53" fmtid="{D5CDD505-2E9C-101B-9397-08002B2CF9AE}">
    <vt:lpwstr>Keine Aktenzahl des Rechtsgeschäfts erfasst</vt:lpwstr>
  </property>
  <property name="FSC#NOELLAKISFORMSPROP@1000.8803:xmldata20" pid="54" fmtid="{D5CDD505-2E9C-101B-9397-08002B2CF9AE}">
    <vt:lpwstr>TEXT: LEER (!)</vt:lpwstr>
  </property>
  <property name="FSC#NOELLAKISFORMSPROP@1000.8803:xmldata20n" pid="55" fmtid="{D5CDD505-2E9C-101B-9397-08002B2CF9AE}">
    <vt:lpwstr>TEXT: LEER (!)</vt:lpwstr>
  </property>
  <property name="FSC#NOELLAKISFORMSPROP@1000.8803:xmldata103" pid="56" fmtid="{D5CDD505-2E9C-101B-9397-08002B2CF9AE}">
    <vt:lpwstr>Kein Zuschlag - Gericht erfasst</vt:lpwstr>
  </property>
  <property name="FSC#NOELLAKISFORMSPROP@1000.8803:xmldata103n" pid="57" fmtid="{D5CDD505-2E9C-101B-9397-08002B2CF9AE}">
    <vt:lpwstr/>
  </property>
  <property name="FSC#NOELLAKISFORMSPROP@1000.8803:xmldata104" pid="58" fmtid="{D5CDD505-2E9C-101B-9397-08002B2CF9AE}">
    <vt:lpwstr>Kein Zuschlag - Datum erfasst</vt:lpwstr>
  </property>
  <property name="FSC#NOELLAKISFORMSPROP@1000.8803:xmldata104n" pid="59" fmtid="{D5CDD505-2E9C-101B-9397-08002B2CF9AE}">
    <vt:lpwstr>Kein Zuschlag - Datum erfasst</vt:lpwstr>
  </property>
  <property name="FSC#NOELLAKISFORMSPROP@1000.8803:xmldata105" pid="60" fmtid="{D5CDD505-2E9C-101B-9397-08002B2CF9AE}">
    <vt:lpwstr>Kein Zuschlag - Zahl erfasst</vt:lpwstr>
  </property>
  <property name="FSC#NOELLAKISFORMSPROP@1000.8803:xmldata105n" pid="61" fmtid="{D5CDD505-2E9C-101B-9397-08002B2CF9AE}">
    <vt:lpwstr>Kein Zuschlag - Zahl erfasst</vt:lpwstr>
  </property>
  <property name="FSC#NOELLAKISFORMSPROP@1000.8803:xmldata30" pid="62" fmtid="{D5CDD505-2E9C-101B-9397-08002B2CF9AE}">
    <vt:lpwstr>Kein Vertreter erfasst</vt:lpwstr>
  </property>
  <property name="FSC#NOELLAKISFORMSPROP@1000.8803:xmldata30n" pid="63" fmtid="{D5CDD505-2E9C-101B-9397-08002B2CF9AE}">
    <vt:lpwstr>Kein Vertreter erfasst</vt:lpwstr>
  </property>
  <property name="FSC#NOELLAKISFORMSPROP@1000.8803:xmldataVertrEnt" pid="64" fmtid="{D5CDD505-2E9C-101B-9397-08002B2CF9AE}">
    <vt:lpwstr>Kein Vertreter erfasst</vt:lpwstr>
  </property>
  <property name="FSC#NOELLAKISFORMSPROP@1000.8803:xmldataVertrEntn" pid="65" fmtid="{D5CDD505-2E9C-101B-9397-08002B2CF9AE}">
    <vt:lpwstr>Kein Vertreter erfasst</vt:lpwstr>
  </property>
  <property name="FSC#NOELLAKISFORMSPROP@1000.8803:xmldataGrundstEnt" pid="66" fmtid="{D5CDD505-2E9C-101B-9397-08002B2CF9AE}">
    <vt:lpwstr>TEXT: LEER (!)</vt:lpwstr>
  </property>
  <property name="FSC#NOELLAKISFORMSPROP@1000.8803:xmldataGrundstEntn" pid="67" fmtid="{D5CDD505-2E9C-101B-9397-08002B2CF9AE}">
    <vt:lpwstr>TEXT: LEER (!)</vt:lpwstr>
  </property>
  <property name="FSC#NOELLAKISFORMSPROP@1000.8803:xmldataGVAVerk" pid="68" fmtid="{D5CDD505-2E9C-101B-9397-08002B2CF9AE}">
    <vt:lpwstr>TEXT: LEER (!)</vt:lpwstr>
  </property>
  <property name="FSC#NOELLAKISFORMSPROP@1000.8803:xmldataGVAVerkn" pid="69" fmtid="{D5CDD505-2E9C-101B-9397-08002B2CF9AE}">
    <vt:lpwstr>TEXT: LEER (!)</vt:lpwstr>
  </property>
  <property name="FSC#NOELLAKISFORMSPROP@1000.8803:xmldataGVAKaeufer" pid="70" fmtid="{D5CDD505-2E9C-101B-9397-08002B2CF9AE}">
    <vt:lpwstr>TEXT: LEER (!)</vt:lpwstr>
  </property>
  <property name="FSC#NOELLAKISFORMSPROP@1000.8803:xmldataGVAKaeufern" pid="71" fmtid="{D5CDD505-2E9C-101B-9397-08002B2CF9AE}">
    <vt:lpwstr>TEXT: LEER (!)</vt:lpwstr>
  </property>
  <property name="FSC#NOELLAKISFORMSPROP@1000.8803:xmldataGVARechtsgesch" pid="72" fmtid="{D5CDD505-2E9C-101B-9397-08002B2CF9AE}">
    <vt:lpwstr>kein Rechtsgeschäft</vt:lpwstr>
  </property>
  <property name="FSC#NOELLAKISFORMSPROP@1000.8803:xmldataGVARechtsgeschn" pid="73" fmtid="{D5CDD505-2E9C-101B-9397-08002B2CF9AE}">
    <vt:lpwstr>kein Rechtsgeschäft</vt:lpwstr>
  </property>
  <property name="FSC#NOELLAKISFORMSPROP@1000.8803:xmldataGVA_RG_dat" pid="74" fmtid="{D5CDD505-2E9C-101B-9397-08002B2CF9AE}">
    <vt:lpwstr>kein Datum</vt:lpwstr>
  </property>
  <property name="FSC#NOELLAKISFORMSPROP@1000.8803:xmldataGVA_RG_datn" pid="75" fmtid="{D5CDD505-2E9C-101B-9397-08002B2CF9AE}">
    <vt:lpwstr>kein Datum</vt:lpwstr>
  </property>
  <property name="FSC#NOELLAKISFORMSPROP@1000.8803:xmldata_RG_Zahl_GVA" pid="76" fmtid="{D5CDD505-2E9C-101B-9397-08002B2CF9AE}">
    <vt:lpwstr>Keine Aktenzahl des Rechtsgeschäfts erfasst</vt:lpwstr>
  </property>
  <property name="FSC#NOELLAKISFORMSPROP@1000.8803:xmldata_RG_Zahl_GVAn" pid="77" fmtid="{D5CDD505-2E9C-101B-9397-08002B2CF9AE}">
    <vt:lpwstr>Keine Aktenzahl des Rechtsgeschäfts erfasst</vt:lpwstr>
  </property>
  <property name="FSC#NOELLAKISFORMSPROP@1000.8803:xmldata_grundstueck_GVA" pid="78" fmtid="{D5CDD505-2E9C-101B-9397-08002B2CF9AE}">
    <vt:lpwstr>TEXT: LEER (!)</vt:lpwstr>
  </property>
  <property name="FSC#NOELLAKISFORMSPROP@1000.8803:xmldata_grundstueck_GVAn" pid="79" fmtid="{D5CDD505-2E9C-101B-9397-08002B2CF9AE}">
    <vt:lpwstr>TEXT: LEER (!)</vt:lpwstr>
  </property>
  <property name="FSC#NOELLAKISFORMSPROP@1000.8803:xmldataZuschlagGVA" pid="80" fmtid="{D5CDD505-2E9C-101B-9397-08002B2CF9AE}">
    <vt:lpwstr>Kein Zuschlag - Gericht erfasst</vt:lpwstr>
  </property>
  <property name="FSC#NOELLAKISFORMSPROP@1000.8803:xmldataZuschlagGVAn" pid="81" fmtid="{D5CDD505-2E9C-101B-9397-08002B2CF9AE}">
    <vt:lpwstr/>
  </property>
  <property name="FSC#NOELLAKISFORMSPROP@1000.8803:xmldata_ZuDat_GVA" pid="82" fmtid="{D5CDD505-2E9C-101B-9397-08002B2CF9AE}">
    <vt:lpwstr>Kein Zuschlag - Datum erfasst</vt:lpwstr>
  </property>
  <property name="FSC#NOELLAKISFORMSPROP@1000.8803:xmldata_ZuDat_GVAn" pid="83" fmtid="{D5CDD505-2E9C-101B-9397-08002B2CF9AE}">
    <vt:lpwstr>Kein Zuschlag - Datum erfasst</vt:lpwstr>
  </property>
  <property name="FSC#NOELLAKISFORMSPROP@1000.8803:xmldata_ZuZahl_GVA" pid="84" fmtid="{D5CDD505-2E9C-101B-9397-08002B2CF9AE}">
    <vt:lpwstr>Kein Zuschlag - Zahl erfasst</vt:lpwstr>
  </property>
  <property name="FSC#NOELLAKISFORMSPROP@1000.8803:xmldata_ZuZahl_GVAn" pid="85" fmtid="{D5CDD505-2E9C-101B-9397-08002B2CF9AE}">
    <vt:lpwstr>Kein Zuschlag - Zahl erfasst</vt:lpwstr>
  </property>
  <property name="FSC#NOELLAKISFORMSPROP@1000.8803:xmldata_Vertreter_GVA" pid="86" fmtid="{D5CDD505-2E9C-101B-9397-08002B2CF9AE}">
    <vt:lpwstr>Kein Vertreter erfasst</vt:lpwstr>
  </property>
  <property name="FSC#NOELLAKISFORMSPROP@1000.8803:xmldata_Vertreter_GVAn" pid="87" fmtid="{D5CDD505-2E9C-101B-9397-08002B2CF9AE}">
    <vt:lpwstr>Kein Vertreter erfasst</vt:lpwstr>
  </property>
  <property name="FSC#COOSYSTEM@1.1:Container" pid="88" fmtid="{D5CDD505-2E9C-101B-9397-08002B2CF9AE}">
    <vt:lpwstr>COO.1000.8802.10.15184815</vt:lpwstr>
  </property>
  <property name="FSC#COOELAK@1.1001:Subject" pid="89" fmtid="{D5CDD505-2E9C-101B-9397-08002B2CF9AE}">
    <vt:lpwstr>Sept. 2018</vt:lpwstr>
  </property>
  <property name="FSC#COOELAK@1.1001:FileReference" pid="90" fmtid="{D5CDD505-2E9C-101B-9397-08002B2CF9AE}">
    <vt:lpwstr/>
  </property>
  <property name="FSC#COOELAK@1.1001:FileRefYear" pid="91" fmtid="{D5CDD505-2E9C-101B-9397-08002B2CF9AE}">
    <vt:lpwstr/>
  </property>
  <property name="FSC#COOELAK@1.1001:FileRefOrdinal" pid="92" fmtid="{D5CDD505-2E9C-101B-9397-08002B2CF9AE}">
    <vt:lpwstr/>
  </property>
  <property name="FSC#COOELAK@1.1001:FileRefOU" pid="93" fmtid="{D5CDD505-2E9C-101B-9397-08002B2CF9AE}">
    <vt:lpwstr/>
  </property>
  <property name="FSC#COOELAK@1.1001:Organization" pid="94" fmtid="{D5CDD505-2E9C-101B-9397-08002B2CF9AE}">
    <vt:lpwstr/>
  </property>
  <property name="FSC#COOELAK@1.1001:Owner" pid="95" fmtid="{D5CDD505-2E9C-101B-9397-08002B2CF9AE}">
    <vt:lpwstr>Irvine-Strobl Mhairi, MA</vt:lpwstr>
  </property>
  <property name="FSC#COOELAK@1.1001:OwnerExtension" pid="96" fmtid="{D5CDD505-2E9C-101B-9397-08002B2CF9AE}">
    <vt:lpwstr>13014</vt:lpwstr>
  </property>
  <property name="FSC#COOELAK@1.1001:OwnerFaxExtension" pid="97" fmtid="{D5CDD505-2E9C-101B-9397-08002B2CF9AE}">
    <vt:lpwstr/>
  </property>
  <property name="FSC#COOELAK@1.1001:DispatchedBy" pid="98" fmtid="{D5CDD505-2E9C-101B-9397-08002B2CF9AE}">
    <vt:lpwstr/>
  </property>
  <property name="FSC#COOELAK@1.1001:DispatchedAt" pid="99" fmtid="{D5CDD505-2E9C-101B-9397-08002B2CF9AE}">
    <vt:lpwstr/>
  </property>
  <property name="FSC#COOELAK@1.1001:ApprovedBy" pid="100" fmtid="{D5CDD505-2E9C-101B-9397-08002B2CF9AE}">
    <vt:lpwstr/>
  </property>
  <property name="FSC#COOELAK@1.1001:ApprovedAt" pid="101" fmtid="{D5CDD505-2E9C-101B-9397-08002B2CF9AE}">
    <vt:lpwstr/>
  </property>
  <property name="FSC#COOELAK@1.1001:Department" pid="102" fmtid="{D5CDD505-2E9C-101B-9397-08002B2CF9AE}">
    <vt:lpwstr>K1 (Abteilung Kunst und Kultur)</vt:lpwstr>
  </property>
  <property name="FSC#COOELAK@1.1001:CreatedAt" pid="103" fmtid="{D5CDD505-2E9C-101B-9397-08002B2CF9AE}">
    <vt:lpwstr>24.09.2018</vt:lpwstr>
  </property>
  <property name="FSC#COOELAK@1.1001:OU" pid="104" fmtid="{D5CDD505-2E9C-101B-9397-08002B2CF9AE}">
    <vt:lpwstr>K3 (Abteilung Wissenschaft und Forschung)</vt:lpwstr>
  </property>
  <property name="FSC#COOELAK@1.1001:Priority" pid="105" fmtid="{D5CDD505-2E9C-101B-9397-08002B2CF9AE}">
    <vt:lpwstr> ()</vt:lpwstr>
  </property>
  <property name="FSC#COOELAK@1.1001:ObjBarCode" pid="106" fmtid="{D5CDD505-2E9C-101B-9397-08002B2CF9AE}">
    <vt:lpwstr>*COO.1000.8802.10.15184815*</vt:lpwstr>
  </property>
  <property name="FSC#COOELAK@1.1001:RefBarCode" pid="107" fmtid="{D5CDD505-2E9C-101B-9397-08002B2CF9AE}">
    <vt:lpwstr/>
  </property>
  <property name="FSC#COOELAK@1.1001:FileRefBarCode" pid="108" fmtid="{D5CDD505-2E9C-101B-9397-08002B2CF9AE}">
    <vt:lpwstr>**</vt:lpwstr>
  </property>
  <property name="FSC#COOELAK@1.1001:ExternalRef" pid="109" fmtid="{D5CDD505-2E9C-101B-9397-08002B2CF9AE}">
    <vt:lpwstr/>
  </property>
  <property name="FSC#COOELAK@1.1001:IncomingNumber" pid="110" fmtid="{D5CDD505-2E9C-101B-9397-08002B2CF9AE}">
    <vt:lpwstr/>
  </property>
  <property name="FSC#COOELAK@1.1001:IncomingSubject" pid="111" fmtid="{D5CDD505-2E9C-101B-9397-08002B2CF9AE}">
    <vt:lpwstr/>
  </property>
  <property name="FSC#COOELAK@1.1001:ProcessResponsible" pid="112" fmtid="{D5CDD505-2E9C-101B-9397-08002B2CF9AE}">
    <vt:lpwstr/>
  </property>
  <property name="FSC#COOELAK@1.1001:ProcessResponsiblePhone" pid="113" fmtid="{D5CDD505-2E9C-101B-9397-08002B2CF9AE}">
    <vt:lpwstr/>
  </property>
  <property name="FSC#COOELAK@1.1001:ProcessResponsibleMail" pid="114" fmtid="{D5CDD505-2E9C-101B-9397-08002B2CF9AE}">
    <vt:lpwstr/>
  </property>
  <property name="FSC#COOELAK@1.1001:ProcessResponsibleFax" pid="115" fmtid="{D5CDD505-2E9C-101B-9397-08002B2CF9AE}">
    <vt:lpwstr/>
  </property>
  <property name="FSC#COOELAK@1.1001:ApproverFirstName" pid="116" fmtid="{D5CDD505-2E9C-101B-9397-08002B2CF9AE}">
    <vt:lpwstr/>
  </property>
  <property name="FSC#COOELAK@1.1001:ApproverSurName" pid="117" fmtid="{D5CDD505-2E9C-101B-9397-08002B2CF9AE}">
    <vt:lpwstr/>
  </property>
  <property name="FSC#COOELAK@1.1001:ApproverTitle" pid="118" fmtid="{D5CDD505-2E9C-101B-9397-08002B2CF9AE}">
    <vt:lpwstr/>
  </property>
  <property name="FSC#COOELAK@1.1001:ExternalDate" pid="119" fmtid="{D5CDD505-2E9C-101B-9397-08002B2CF9AE}">
    <vt:lpwstr/>
  </property>
  <property name="FSC#COOELAK@1.1001:SettlementApprovedAt" pid="120" fmtid="{D5CDD505-2E9C-101B-9397-08002B2CF9AE}">
    <vt:lpwstr/>
  </property>
  <property name="FSC#COOELAK@1.1001:BaseNumber" pid="121" fmtid="{D5CDD505-2E9C-101B-9397-08002B2CF9AE}">
    <vt:lpwstr/>
  </property>
  <property name="FSC#COOELAK@1.1001:CurrentUserRolePos" pid="122" fmtid="{D5CDD505-2E9C-101B-9397-08002B2CF9AE}">
    <vt:lpwstr>Bearbeitung</vt:lpwstr>
  </property>
  <property name="FSC#COOELAK@1.1001:CurrentUserEmail" pid="123" fmtid="{D5CDD505-2E9C-101B-9397-08002B2CF9AE}">
    <vt:lpwstr>mhairi.irvine-strobl@noel.gv.at</vt:lpwstr>
  </property>
  <property name="FSC#ELAKGOV@1.1001:PersonalSubjGender" pid="124" fmtid="{D5CDD505-2E9C-101B-9397-08002B2CF9AE}">
    <vt:lpwstr/>
  </property>
  <property name="FSC#ELAKGOV@1.1001:PersonalSubjFirstName" pid="125" fmtid="{D5CDD505-2E9C-101B-9397-08002B2CF9AE}">
    <vt:lpwstr/>
  </property>
  <property name="FSC#ELAKGOV@1.1001:PersonalSubjSurName" pid="126" fmtid="{D5CDD505-2E9C-101B-9397-08002B2CF9AE}">
    <vt:lpwstr/>
  </property>
  <property name="FSC#ELAKGOV@1.1001:PersonalSubjSalutation" pid="127" fmtid="{D5CDD505-2E9C-101B-9397-08002B2CF9AE}">
    <vt:lpwstr/>
  </property>
  <property name="FSC#ELAKGOV@1.1001:PersonalSubjAddress" pid="128" fmtid="{D5CDD505-2E9C-101B-9397-08002B2CF9AE}">
    <vt:lpwstr/>
  </property>
  <property name="FSC#ATSTATECFG@1.1001:Office" pid="129" fmtid="{D5CDD505-2E9C-101B-9397-08002B2CF9AE}">
    <vt:lpwstr/>
  </property>
  <property name="FSC#ATSTATECFG@1.1001:Agent" pid="130" fmtid="{D5CDD505-2E9C-101B-9397-08002B2CF9AE}">
    <vt:lpwstr/>
  </property>
  <property name="FSC#ATSTATECFG@1.1001:AgentPhone" pid="131" fmtid="{D5CDD505-2E9C-101B-9397-08002B2CF9AE}">
    <vt:lpwstr/>
  </property>
  <property name="FSC#ATSTATECFG@1.1001:DepartmentFax" pid="132" fmtid="{D5CDD505-2E9C-101B-9397-08002B2CF9AE}">
    <vt:lpwstr/>
  </property>
  <property name="FSC#ATSTATECFG@1.1001:DepartmentEMail" pid="133" fmtid="{D5CDD505-2E9C-101B-9397-08002B2CF9AE}">
    <vt:lpwstr/>
  </property>
  <property name="FSC#ATSTATECFG@1.1001:SubfileDate" pid="134" fmtid="{D5CDD505-2E9C-101B-9397-08002B2CF9AE}">
    <vt:lpwstr/>
  </property>
  <property name="FSC#ATSTATECFG@1.1001:SubfileSubject" pid="135" fmtid="{D5CDD505-2E9C-101B-9397-08002B2CF9AE}">
    <vt:lpwstr>Sept. 2018</vt:lpwstr>
  </property>
  <property name="FSC#ATSTATECFG@1.1001:DepartmentZipCode" pid="136" fmtid="{D5CDD505-2E9C-101B-9397-08002B2CF9AE}">
    <vt:lpwstr/>
  </property>
  <property name="FSC#ATSTATECFG@1.1001:DepartmentCountry" pid="137" fmtid="{D5CDD505-2E9C-101B-9397-08002B2CF9AE}">
    <vt:lpwstr/>
  </property>
  <property name="FSC#ATSTATECFG@1.1001:DepartmentCity" pid="138" fmtid="{D5CDD505-2E9C-101B-9397-08002B2CF9AE}">
    <vt:lpwstr/>
  </property>
  <property name="FSC#ATSTATECFG@1.1001:DepartmentStreet" pid="139" fmtid="{D5CDD505-2E9C-101B-9397-08002B2CF9AE}">
    <vt:lpwstr/>
  </property>
  <property name="FSC#ATSTATECFG@1.1001:DepartmentDVR" pid="140" fmtid="{D5CDD505-2E9C-101B-9397-08002B2CF9AE}">
    <vt:lpwstr/>
  </property>
  <property name="FSC#ATSTATECFG@1.1001:DepartmentUID" pid="141" fmtid="{D5CDD505-2E9C-101B-9397-08002B2CF9AE}">
    <vt:lpwstr/>
  </property>
  <property name="FSC#ATSTATECFG@1.1001:SubfileReference" pid="142" fmtid="{D5CDD505-2E9C-101B-9397-08002B2CF9AE}">
    <vt:lpwstr/>
  </property>
  <property name="FSC#ATSTATECFG@1.1001:Clause" pid="143" fmtid="{D5CDD505-2E9C-101B-9397-08002B2CF9AE}">
    <vt:lpwstr/>
  </property>
  <property name="FSC#ATSTATECFG@1.1001:ExternalFile" pid="144" fmtid="{D5CDD505-2E9C-101B-9397-08002B2CF9AE}">
    <vt:lpwstr/>
  </property>
  <property name="FSC#ATSTATECFG@1.1001:ApprovedSignature" pid="145" fmtid="{D5CDD505-2E9C-101B-9397-08002B2CF9AE}">
    <vt:lpwstr/>
  </property>
  <property name="FSC#ATSTATECFG@1.1001:BankAccount" pid="146" fmtid="{D5CDD505-2E9C-101B-9397-08002B2CF9AE}">
    <vt:lpwstr/>
  </property>
  <property name="FSC#ATSTATECFG@1.1001:BankAccountOwner" pid="147" fmtid="{D5CDD505-2E9C-101B-9397-08002B2CF9AE}">
    <vt:lpwstr/>
  </property>
  <property name="FSC#ATSTATECFG@1.1001:BankInstitute" pid="148" fmtid="{D5CDD505-2E9C-101B-9397-08002B2CF9AE}">
    <vt:lpwstr/>
  </property>
  <property name="FSC#ATSTATECFG@1.1001:BankAccountID" pid="149" fmtid="{D5CDD505-2E9C-101B-9397-08002B2CF9AE}">
    <vt:lpwstr/>
  </property>
  <property name="FSC#ATSTATECFG@1.1001:BankAccountIBAN" pid="150" fmtid="{D5CDD505-2E9C-101B-9397-08002B2CF9AE}">
    <vt:lpwstr/>
  </property>
  <property name="FSC#ATSTATECFG@1.1001:BankAccountBIC" pid="151" fmtid="{D5CDD505-2E9C-101B-9397-08002B2CF9AE}">
    <vt:lpwstr/>
  </property>
  <property name="FSC#ATSTATECFG@1.1001:BankName" pid="152" fmtid="{D5CDD505-2E9C-101B-9397-08002B2CF9AE}">
    <vt:lpwstr/>
  </property>
  <property name="FSC#ATPRECONFIG@1.1001:ChargePreview" pid="153" fmtid="{D5CDD505-2E9C-101B-9397-08002B2CF9AE}">
    <vt:lpwstr/>
  </property>
  <property name="FSC#FSCFOLIO@1.1001:docpropproject" pid="154" fmtid="{D5CDD505-2E9C-101B-9397-08002B2CF9AE}">
    <vt:lpwstr/>
  </property>
</Properties>
</file>